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2-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<sst xmlns="http://schemas.openxmlformats.org/spreadsheetml/2006/main" count="33" uniqueCount="33">
  <si>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4．男女年齢別人口、構成比</t>
  </si>
  <si>
    <t>年齢</t>
  </si>
  <si>
    <t>人口</t>
  </si>
  <si>
    <t>構成比</t>
  </si>
  <si>
    <t>総数</t>
  </si>
  <si>
    <t>男</t>
  </si>
  <si>
    <t>女</t>
  </si>
  <si>
    <t>年齢不詳</t>
  </si>
  <si>
    <t>　　資料　市民部市民課</t>
  </si>
  <si>
    <t>（％）</t>
  </si>
  <si>
    <t>総　数</t>
  </si>
  <si>
    <t>0～4</t>
  </si>
  <si>
    <t>5～9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</si>
  <si>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</si>
  <si>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</si>
  <si>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</si>
  <si>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</si>
  <si>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</si>
  <si>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</si>
  <si>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</si>
  <si>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</si>
  <si>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</si>
  <si>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</si>
  <si>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</si>
  <si>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</si>
  <si>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</si>
  <si>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</si>
  <si>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</si>
  <si>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</si>
  <si>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</si>
  <si>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</si>
  <si>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103歳以上</t>
  </si>
  <si>
    <t>35～39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</si>
</sst>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  <numFmt numFmtId="231" formatCode="&quot;r&quot;##\ ###\ ##0.0;&quot;r△&quot;##\ ###\ ##0.0"/>
    <numFmt numFmtId="232" formatCode="&quot;r&quot;##\ ###\ ##0.0\ ;&quot;r△&quot;##\ ###\ ##0.0"/>
    <numFmt numFmtId="233" formatCode="&quot;r&quot;\ ##\ ##0;&quot;r △&quot;##\ ##0"/>
    <numFmt numFmtId="234" formatCode="#\ ###\ ##0"/>
    <numFmt numFmtId="235" formatCode="0&quot;歳&quot;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2" applyFont="1" applyFill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4" fillId="0" borderId="0" xfId="22" applyFont="1" applyFill="1" applyAlignment="1">
      <alignment vertical="top"/>
      <protection/>
    </xf>
    <xf numFmtId="185" fontId="4" fillId="0" borderId="0" xfId="22" applyNumberFormat="1" applyFont="1" applyFill="1" applyAlignment="1">
      <alignment horizontal="right" vertical="center"/>
      <protection/>
    </xf>
    <xf numFmtId="0" fontId="4" fillId="0" borderId="1" xfId="22" applyFont="1" applyFill="1" applyBorder="1" applyAlignment="1">
      <alignment horizontal="distributed" vertical="center"/>
      <protection/>
    </xf>
    <xf numFmtId="0" fontId="4" fillId="0" borderId="0" xfId="22" applyFont="1" applyFill="1" applyBorder="1" applyAlignment="1">
      <alignment horizontal="distributed" vertical="center"/>
      <protection/>
    </xf>
    <xf numFmtId="0" fontId="4" fillId="0" borderId="2" xfId="22" applyFont="1" applyFill="1" applyBorder="1" applyAlignment="1">
      <alignment horizontal="distributed" vertical="center"/>
      <protection/>
    </xf>
    <xf numFmtId="0" fontId="4" fillId="0" borderId="3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176" fontId="4" fillId="0" borderId="0" xfId="22" applyNumberFormat="1" applyFont="1" applyFill="1" applyAlignment="1">
      <alignment horizontal="right" vertical="center"/>
      <protection/>
    </xf>
    <xf numFmtId="0" fontId="4" fillId="0" borderId="5" xfId="22" applyFont="1" applyFill="1" applyBorder="1" applyAlignment="1">
      <alignment horizontal="center" vertical="center"/>
      <protection/>
    </xf>
    <xf numFmtId="195" fontId="4" fillId="0" borderId="0" xfId="22" applyNumberFormat="1" applyFont="1" applyFill="1" applyAlignment="1">
      <alignment vertical="center"/>
      <protection/>
    </xf>
    <xf numFmtId="195" fontId="4" fillId="0" borderId="0" xfId="22" applyNumberFormat="1" applyFont="1" applyFill="1" applyAlignment="1">
      <alignment horizontal="right" vertical="center"/>
      <protection/>
    </xf>
    <xf numFmtId="176" fontId="4" fillId="0" borderId="5" xfId="22" applyNumberFormat="1" applyFont="1" applyFill="1" applyBorder="1" applyAlignment="1">
      <alignment horizontal="center" vertical="center"/>
      <protection/>
    </xf>
    <xf numFmtId="195" fontId="4" fillId="0" borderId="0" xfId="21" applyNumberFormat="1" applyFont="1" applyFill="1" applyAlignment="1">
      <alignment horizontal="right" vertical="center"/>
      <protection/>
    </xf>
    <xf numFmtId="176" fontId="4" fillId="0" borderId="0" xfId="22" applyNumberFormat="1" applyFont="1" applyFill="1" applyBorder="1" applyAlignment="1">
      <alignment horizontal="right" vertical="center"/>
      <protection/>
    </xf>
    <xf numFmtId="185" fontId="4" fillId="0" borderId="0" xfId="22" applyNumberFormat="1" applyFont="1" applyFill="1" applyBorder="1" applyAlignment="1">
      <alignment horizontal="right" vertical="center"/>
      <protection/>
    </xf>
    <xf numFmtId="185" fontId="4" fillId="0" borderId="6" xfId="22" applyNumberFormat="1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7" xfId="22" applyFont="1" applyFill="1" applyBorder="1" applyAlignment="1">
      <alignment horizontal="distributed" vertical="center"/>
      <protection/>
    </xf>
    <xf numFmtId="0" fontId="4" fillId="0" borderId="7" xfId="22" applyFont="1" applyFill="1" applyBorder="1" applyAlignment="1">
      <alignment horizontal="center" vertical="center"/>
      <protection/>
    </xf>
    <xf numFmtId="185" fontId="4" fillId="0" borderId="0" xfId="22" applyNumberFormat="1" applyFont="1" applyFill="1" applyBorder="1">
      <alignment vertical="center"/>
      <protection/>
    </xf>
    <xf numFmtId="0" fontId="4" fillId="0" borderId="7" xfId="22" applyNumberFormat="1" applyFont="1" applyFill="1" applyBorder="1" applyAlignment="1">
      <alignment horizontal="center" vertical="center"/>
      <protection/>
    </xf>
    <xf numFmtId="0" fontId="4" fillId="0" borderId="7" xfId="22" applyFont="1" applyFill="1" applyBorder="1" applyAlignment="1">
      <alignment horizontal="center" vertical="center" shrinkToFit="1"/>
      <protection/>
    </xf>
    <xf numFmtId="0" fontId="4" fillId="0" borderId="0" xfId="22" applyFont="1" applyFill="1" applyAlignment="1">
      <alignment vertical="center"/>
      <protection/>
    </xf>
    <xf numFmtId="0" fontId="4" fillId="0" borderId="7" xfId="22" applyFont="1" applyFill="1" applyBorder="1" applyAlignment="1">
      <alignment horizontal="center" vertical="top"/>
      <protection/>
    </xf>
    <xf numFmtId="199" fontId="4" fillId="0" borderId="0" xfId="22" applyNumberFormat="1" applyFont="1" applyFill="1" applyAlignment="1">
      <alignment horizontal="right" vertical="center"/>
      <protection/>
    </xf>
    <xf numFmtId="199" fontId="4" fillId="0" borderId="0" xfId="21" applyNumberFormat="1" applyFont="1" applyFill="1" applyAlignment="1">
      <alignment horizontal="right" vertical="center"/>
      <protection/>
    </xf>
    <xf numFmtId="41" fontId="4" fillId="0" borderId="0" xfId="22" applyNumberFormat="1" applyFont="1" applyFill="1" applyBorder="1" applyAlignment="1">
      <alignment horizontal="right" vertical="top"/>
      <protection/>
    </xf>
    <xf numFmtId="185" fontId="4" fillId="0" borderId="0" xfId="22" applyNumberFormat="1" applyFont="1" applyFill="1" applyBorder="1" applyAlignment="1">
      <alignment horizontal="right" vertical="top"/>
      <protection/>
    </xf>
    <xf numFmtId="0" fontId="4" fillId="0" borderId="8" xfId="22" applyFont="1" applyFill="1" applyBorder="1" applyAlignment="1">
      <alignment horizontal="center" vertical="top"/>
      <protection/>
    </xf>
    <xf numFmtId="176" fontId="4" fillId="0" borderId="6" xfId="22" applyNumberFormat="1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center"/>
      <protection/>
    </xf>
    <xf numFmtId="195" fontId="4" fillId="0" borderId="0" xfId="22" applyNumberFormat="1" applyFont="1" applyFill="1" applyBorder="1" applyAlignment="1">
      <alignment horizontal="right" vertical="top"/>
      <protection/>
    </xf>
    <xf numFmtId="195" fontId="4" fillId="0" borderId="0" xfId="21" applyNumberFormat="1" applyFont="1" applyFill="1" applyBorder="1" applyAlignment="1">
      <alignment horizontal="right" vertical="top"/>
      <protection/>
    </xf>
    <xf numFmtId="0" fontId="4" fillId="0" borderId="9" xfId="22" applyFont="1" applyFill="1" applyBorder="1" applyAlignment="1">
      <alignment horizontal="distributed" vertical="center"/>
      <protection/>
    </xf>
    <xf numFmtId="0" fontId="4" fillId="0" borderId="10" xfId="22" applyFont="1" applyFill="1" applyBorder="1" applyAlignment="1">
      <alignment horizontal="distributed" vertical="center"/>
      <protection/>
    </xf>
    <xf numFmtId="0" fontId="4" fillId="0" borderId="11" xfId="22" applyFont="1" applyFill="1" applyBorder="1" applyAlignment="1">
      <alignment horizontal="distributed" vertical="center"/>
      <protection/>
    </xf>
    <xf numFmtId="0" fontId="4" fillId="0" borderId="0" xfId="22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" xfId="21"/>
    <cellStyle name="標準_02.人口～10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F155"/>
  <sheetViews>
    <sheetView tabSelected="1" workbookViewId="0" topLeftCell="A1">
      <selection activeCell="B162" sqref="B162"/>
    </sheetView>
  </sheetViews>
  <sheetFormatPr defaultColWidth="9.00390625" defaultRowHeight="13.5"/>
  <cols>
    <col min="1" max="1" width="9.625" style="1" customWidth="1"/>
    <col min="2" max="4" width="9.875" style="1" bestFit="1" customWidth="1"/>
    <col min="5" max="5" width="9.125" style="1" bestFit="1" customWidth="1"/>
    <col min="6" max="6" width="9.625" style="2" bestFit="1" customWidth="1"/>
    <col min="7" max="16384" width="9.00390625" style="1" customWidth="1"/>
  </cols>
  <sheetData>
    <row r="1" ht="17.25" customHeight="1">
      <c r="A1" s="1" t="s">
        <v>0</v>
      </c>
    </row>
    <row r="2" spans="3:5" ht="16.5" customHeight="1" thickBot="1">
      <c r="C2" s="3"/>
      <c r="E2" s="4"/>
    </row>
    <row r="3" spans="1:6" ht="15.75" customHeight="1">
      <c r="A3" s="39" t="s">
        <v>1</v>
      </c>
      <c r="B3" s="41" t="s">
        <v>2</v>
      </c>
      <c r="C3" s="41"/>
      <c r="D3" s="41"/>
      <c r="E3" s="5" t="s">
        <v>3</v>
      </c>
      <c r="F3" s="42"/>
    </row>
    <row r="4" spans="1:6" ht="15.75" customHeight="1">
      <c r="A4" s="40"/>
      <c r="B4" s="7" t="s">
        <v>4</v>
      </c>
      <c r="C4" s="7" t="s">
        <v>5</v>
      </c>
      <c r="D4" s="7" t="s">
        <v>6</v>
      </c>
      <c r="E4" s="8" t="s">
        <v>9</v>
      </c>
      <c r="F4" s="42"/>
    </row>
    <row r="5" spans="1:5" ht="15.75" customHeight="1">
      <c r="A5" s="10"/>
      <c r="B5" s="11"/>
      <c r="C5" s="11"/>
      <c r="D5" s="11"/>
      <c r="E5" s="11"/>
    </row>
    <row r="6" spans="1:5" ht="15.75" customHeight="1">
      <c r="A6" s="12" t="s">
        <v>10</v>
      </c>
      <c r="B6" s="13">
        <v>420304</v>
      </c>
      <c r="C6" s="13">
        <v>207290</v>
      </c>
      <c r="D6" s="13">
        <v>213014</v>
      </c>
      <c r="E6" s="4">
        <v>100</v>
      </c>
    </row>
    <row r="7" spans="1:5" ht="15.75" customHeight="1">
      <c r="A7" s="12"/>
      <c r="B7" s="14"/>
      <c r="C7" s="14"/>
      <c r="D7" s="14"/>
      <c r="E7" s="4"/>
    </row>
    <row r="8" spans="1:6" ht="15.75" customHeight="1">
      <c r="A8" s="15" t="s">
        <v>11</v>
      </c>
      <c r="B8" s="14">
        <v>17786</v>
      </c>
      <c r="C8" s="14">
        <v>9135</v>
      </c>
      <c r="D8" s="14">
        <v>8651</v>
      </c>
      <c r="E8" s="4">
        <f>B8/B6*100</f>
        <v>4.231698960752218</v>
      </c>
      <c r="F8" s="9"/>
    </row>
    <row r="9" spans="1:6" ht="15.75" customHeight="1">
      <c r="A9" s="15">
        <v>0</v>
      </c>
      <c r="B9" s="14">
        <v>3106</v>
      </c>
      <c r="C9" s="16">
        <v>1607</v>
      </c>
      <c r="D9" s="16">
        <v>1499</v>
      </c>
      <c r="E9" s="4">
        <f>B9/B6*100</f>
        <v>0.7389889223038563</v>
      </c>
      <c r="F9" s="9"/>
    </row>
    <row r="10" spans="1:6" ht="15.75" customHeight="1">
      <c r="A10" s="15">
        <v>1</v>
      </c>
      <c r="B10" s="14">
        <v>3540</v>
      </c>
      <c r="C10" s="16">
        <v>1805</v>
      </c>
      <c r="D10" s="16">
        <v>1735</v>
      </c>
      <c r="E10" s="4">
        <f>B10/B6*100</f>
        <v>0.8422475160835966</v>
      </c>
      <c r="F10" s="9"/>
    </row>
    <row r="11" spans="1:6" ht="15.75" customHeight="1">
      <c r="A11" s="15">
        <v>2</v>
      </c>
      <c r="B11" s="14">
        <v>3617</v>
      </c>
      <c r="C11" s="16">
        <v>1889</v>
      </c>
      <c r="D11" s="16">
        <v>1728</v>
      </c>
      <c r="E11" s="4">
        <f>B11/B6*100</f>
        <v>0.8605675891735505</v>
      </c>
      <c r="F11" s="9"/>
    </row>
    <row r="12" spans="1:6" ht="15.75" customHeight="1">
      <c r="A12" s="15">
        <v>3</v>
      </c>
      <c r="B12" s="14">
        <v>3734</v>
      </c>
      <c r="C12" s="16">
        <v>1907</v>
      </c>
      <c r="D12" s="16">
        <v>1827</v>
      </c>
      <c r="E12" s="4">
        <f>B12/B6*100</f>
        <v>0.8884045833491949</v>
      </c>
      <c r="F12" s="9"/>
    </row>
    <row r="13" spans="1:6" ht="15.75" customHeight="1">
      <c r="A13" s="15">
        <v>4</v>
      </c>
      <c r="B13" s="14">
        <v>3789</v>
      </c>
      <c r="C13" s="16">
        <v>1927</v>
      </c>
      <c r="D13" s="16">
        <v>1862</v>
      </c>
      <c r="E13" s="4">
        <f>B13/B6*100</f>
        <v>0.9014903498420191</v>
      </c>
      <c r="F13" s="9"/>
    </row>
    <row r="14" spans="1:6" ht="15.75" customHeight="1">
      <c r="A14" s="15"/>
      <c r="B14" s="14"/>
      <c r="C14" s="16"/>
      <c r="D14" s="16"/>
      <c r="E14" s="4"/>
      <c r="F14" s="9"/>
    </row>
    <row r="15" spans="1:6" ht="15.75" customHeight="1">
      <c r="A15" s="15" t="s">
        <v>12</v>
      </c>
      <c r="B15" s="14">
        <v>19902</v>
      </c>
      <c r="C15" s="14">
        <v>10308</v>
      </c>
      <c r="D15" s="14">
        <v>9594</v>
      </c>
      <c r="E15" s="4">
        <f>B15/B6*100</f>
        <v>4.735144086185238</v>
      </c>
      <c r="F15" s="9"/>
    </row>
    <row r="16" spans="1:6" ht="15.75" customHeight="1">
      <c r="A16" s="15">
        <v>5</v>
      </c>
      <c r="B16" s="14">
        <v>3883</v>
      </c>
      <c r="C16" s="16">
        <v>1979</v>
      </c>
      <c r="D16" s="16">
        <v>1904</v>
      </c>
      <c r="E16" s="4">
        <f>B16/B6*100</f>
        <v>0.9238551143933914</v>
      </c>
      <c r="F16" s="9"/>
    </row>
    <row r="17" spans="1:6" ht="15.75" customHeight="1">
      <c r="A17" s="15">
        <v>6</v>
      </c>
      <c r="B17" s="14">
        <v>3833</v>
      </c>
      <c r="C17" s="16">
        <v>1976</v>
      </c>
      <c r="D17" s="16">
        <v>1857</v>
      </c>
      <c r="E17" s="4">
        <f>B17/B6*100</f>
        <v>0.9119589630362785</v>
      </c>
      <c r="F17" s="9"/>
    </row>
    <row r="18" spans="1:6" ht="15.75" customHeight="1">
      <c r="A18" s="15">
        <v>7</v>
      </c>
      <c r="B18" s="14">
        <v>3933</v>
      </c>
      <c r="C18" s="16">
        <v>2045</v>
      </c>
      <c r="D18" s="16">
        <v>1888</v>
      </c>
      <c r="E18" s="4">
        <f>B18/B6*100</f>
        <v>0.9357512657505044</v>
      </c>
      <c r="F18" s="9"/>
    </row>
    <row r="19" spans="1:6" ht="15.75" customHeight="1">
      <c r="A19" s="15">
        <v>8</v>
      </c>
      <c r="B19" s="14">
        <v>4081</v>
      </c>
      <c r="C19" s="16">
        <v>2164</v>
      </c>
      <c r="D19" s="16">
        <v>1917</v>
      </c>
      <c r="E19" s="4">
        <f>B19/B6*100</f>
        <v>0.9709638737675587</v>
      </c>
      <c r="F19" s="9"/>
    </row>
    <row r="20" spans="1:6" ht="15.75" customHeight="1">
      <c r="A20" s="15">
        <v>9</v>
      </c>
      <c r="B20" s="14">
        <v>4172</v>
      </c>
      <c r="C20" s="16">
        <v>2144</v>
      </c>
      <c r="D20" s="16">
        <v>2028</v>
      </c>
      <c r="E20" s="4">
        <f>B20/B6*100</f>
        <v>0.9926148692375044</v>
      </c>
      <c r="F20" s="9"/>
    </row>
    <row r="21" spans="1:6" ht="15.75" customHeight="1">
      <c r="A21" s="15"/>
      <c r="B21" s="14"/>
      <c r="C21" s="16"/>
      <c r="D21" s="16"/>
      <c r="E21" s="4"/>
      <c r="F21" s="9"/>
    </row>
    <row r="22" spans="1:6" ht="15.75" customHeight="1">
      <c r="A22" s="15" t="s">
        <v>13</v>
      </c>
      <c r="B22" s="14">
        <v>20666</v>
      </c>
      <c r="C22" s="14">
        <v>10607</v>
      </c>
      <c r="D22" s="14">
        <v>10059</v>
      </c>
      <c r="E22" s="4">
        <f>B22/B6*100</f>
        <v>4.916917278921923</v>
      </c>
      <c r="F22" s="9"/>
    </row>
    <row r="23" spans="1:6" ht="15.75" customHeight="1">
      <c r="A23" s="15">
        <v>10</v>
      </c>
      <c r="B23" s="14">
        <v>4233</v>
      </c>
      <c r="C23" s="16">
        <v>2163</v>
      </c>
      <c r="D23" s="16">
        <v>2070</v>
      </c>
      <c r="E23" s="4">
        <f>B23/B6*100</f>
        <v>1.007128173893182</v>
      </c>
      <c r="F23" s="9"/>
    </row>
    <row r="24" spans="1:6" ht="15.75" customHeight="1">
      <c r="A24" s="15">
        <v>11</v>
      </c>
      <c r="B24" s="14">
        <v>4195</v>
      </c>
      <c r="C24" s="16">
        <v>2150</v>
      </c>
      <c r="D24" s="16">
        <v>2045</v>
      </c>
      <c r="E24" s="4">
        <f>B24/B6*100</f>
        <v>0.9980870988617762</v>
      </c>
      <c r="F24" s="9"/>
    </row>
    <row r="25" spans="1:6" ht="15.75" customHeight="1">
      <c r="A25" s="15">
        <v>12</v>
      </c>
      <c r="B25" s="14">
        <v>4170</v>
      </c>
      <c r="C25" s="16">
        <v>2161</v>
      </c>
      <c r="D25" s="16">
        <v>2009</v>
      </c>
      <c r="E25" s="4">
        <f>B25/B6*100</f>
        <v>0.9921390231832198</v>
      </c>
      <c r="F25" s="9"/>
    </row>
    <row r="26" spans="1:6" ht="15.75" customHeight="1">
      <c r="A26" s="15">
        <v>13</v>
      </c>
      <c r="B26" s="14">
        <v>4017</v>
      </c>
      <c r="C26" s="16">
        <v>2056</v>
      </c>
      <c r="D26" s="16">
        <v>1961</v>
      </c>
      <c r="E26" s="4">
        <f>B26/B6*100</f>
        <v>0.9557368000304541</v>
      </c>
      <c r="F26" s="9"/>
    </row>
    <row r="27" spans="1:6" ht="15.75" customHeight="1">
      <c r="A27" s="15">
        <v>14</v>
      </c>
      <c r="B27" s="14">
        <v>4051</v>
      </c>
      <c r="C27" s="16">
        <v>2077</v>
      </c>
      <c r="D27" s="16">
        <v>1974</v>
      </c>
      <c r="E27" s="4">
        <f>B27/B6*100</f>
        <v>0.963826182953291</v>
      </c>
      <c r="F27" s="9"/>
    </row>
    <row r="28" spans="1:6" ht="15.75" customHeight="1">
      <c r="A28" s="15"/>
      <c r="B28" s="14"/>
      <c r="C28" s="16"/>
      <c r="D28" s="16"/>
      <c r="E28" s="4"/>
      <c r="F28" s="9"/>
    </row>
    <row r="29" spans="1:6" ht="15.75" customHeight="1">
      <c r="A29" s="15" t="s">
        <v>14</v>
      </c>
      <c r="B29" s="14">
        <v>19464</v>
      </c>
      <c r="C29" s="14">
        <v>9906</v>
      </c>
      <c r="D29" s="14">
        <v>9558</v>
      </c>
      <c r="E29" s="4">
        <f>B29/B6*100</f>
        <v>4.630933800296928</v>
      </c>
      <c r="F29" s="9"/>
    </row>
    <row r="30" spans="1:6" ht="15.75" customHeight="1">
      <c r="A30" s="15">
        <v>15</v>
      </c>
      <c r="B30" s="14">
        <v>3927</v>
      </c>
      <c r="C30" s="16">
        <v>1998</v>
      </c>
      <c r="D30" s="16">
        <v>1929</v>
      </c>
      <c r="E30" s="4">
        <f>B30/B6*100</f>
        <v>0.9343237275876508</v>
      </c>
      <c r="F30" s="9"/>
    </row>
    <row r="31" spans="1:6" ht="15.75" customHeight="1">
      <c r="A31" s="15">
        <v>16</v>
      </c>
      <c r="B31" s="14">
        <v>3953</v>
      </c>
      <c r="C31" s="16">
        <v>1991</v>
      </c>
      <c r="D31" s="16">
        <v>1962</v>
      </c>
      <c r="E31" s="4">
        <f>B31/B6*100</f>
        <v>0.9405097262933495</v>
      </c>
      <c r="F31" s="9"/>
    </row>
    <row r="32" spans="1:6" ht="15.75" customHeight="1">
      <c r="A32" s="15">
        <v>17</v>
      </c>
      <c r="B32" s="14">
        <v>3832</v>
      </c>
      <c r="C32" s="16">
        <v>1985</v>
      </c>
      <c r="D32" s="16">
        <v>1847</v>
      </c>
      <c r="E32" s="4">
        <f>B32/B6*100</f>
        <v>0.9117210400091361</v>
      </c>
      <c r="F32" s="9"/>
    </row>
    <row r="33" spans="1:6" ht="15.75" customHeight="1">
      <c r="A33" s="15">
        <v>18</v>
      </c>
      <c r="B33" s="14">
        <v>3738</v>
      </c>
      <c r="C33" s="16">
        <v>1899</v>
      </c>
      <c r="D33" s="16">
        <v>1839</v>
      </c>
      <c r="E33" s="4">
        <f>B33/B6*100</f>
        <v>0.8893562754577639</v>
      </c>
      <c r="F33" s="9"/>
    </row>
    <row r="34" spans="1:6" ht="15.75" customHeight="1">
      <c r="A34" s="15">
        <v>19</v>
      </c>
      <c r="B34" s="14">
        <v>4014</v>
      </c>
      <c r="C34" s="16">
        <v>2033</v>
      </c>
      <c r="D34" s="16">
        <v>1981</v>
      </c>
      <c r="E34" s="4">
        <f>B34/B6*100</f>
        <v>0.9550230309490273</v>
      </c>
      <c r="F34" s="9"/>
    </row>
    <row r="35" spans="1:6" ht="15.75" customHeight="1">
      <c r="A35" s="15"/>
      <c r="B35" s="14"/>
      <c r="C35" s="16"/>
      <c r="D35" s="16"/>
      <c r="E35" s="4"/>
      <c r="F35" s="9"/>
    </row>
    <row r="36" spans="1:6" ht="15.75" customHeight="1">
      <c r="A36" s="15" t="s">
        <v>15</v>
      </c>
      <c r="B36" s="14">
        <v>21373</v>
      </c>
      <c r="C36" s="14">
        <v>10965</v>
      </c>
      <c r="D36" s="14">
        <v>10408</v>
      </c>
      <c r="E36" s="4">
        <f>B36/B6*100</f>
        <v>5.0851288591115</v>
      </c>
      <c r="F36" s="9"/>
    </row>
    <row r="37" spans="1:6" ht="15.75" customHeight="1">
      <c r="A37" s="15">
        <v>20</v>
      </c>
      <c r="B37" s="14">
        <v>4042</v>
      </c>
      <c r="C37" s="16">
        <v>2080</v>
      </c>
      <c r="D37" s="16">
        <v>1962</v>
      </c>
      <c r="E37" s="4">
        <f>B37/B6*100</f>
        <v>0.9616848757090106</v>
      </c>
      <c r="F37" s="9"/>
    </row>
    <row r="38" spans="1:6" ht="15.75" customHeight="1">
      <c r="A38" s="15">
        <v>21</v>
      </c>
      <c r="B38" s="14">
        <v>4240</v>
      </c>
      <c r="C38" s="16">
        <v>2170</v>
      </c>
      <c r="D38" s="16">
        <v>2070</v>
      </c>
      <c r="E38" s="4">
        <f>B38/B6*100</f>
        <v>1.0087936350831779</v>
      </c>
      <c r="F38" s="9"/>
    </row>
    <row r="39" spans="1:6" ht="15.75" customHeight="1">
      <c r="A39" s="15">
        <v>22</v>
      </c>
      <c r="B39" s="14">
        <v>4263</v>
      </c>
      <c r="C39" s="16">
        <v>2175</v>
      </c>
      <c r="D39" s="16">
        <v>2088</v>
      </c>
      <c r="E39" s="4">
        <f>B39/B6*100</f>
        <v>1.0142658647074498</v>
      </c>
      <c r="F39" s="9"/>
    </row>
    <row r="40" spans="1:6" ht="15.75" customHeight="1">
      <c r="A40" s="15">
        <v>23</v>
      </c>
      <c r="B40" s="14">
        <v>4390</v>
      </c>
      <c r="C40" s="16">
        <v>2241</v>
      </c>
      <c r="D40" s="16">
        <v>2149</v>
      </c>
      <c r="E40" s="4">
        <f>B40/B6*100</f>
        <v>1.0444820891545168</v>
      </c>
      <c r="F40" s="9"/>
    </row>
    <row r="41" spans="1:6" ht="15.75" customHeight="1">
      <c r="A41" s="15">
        <v>24</v>
      </c>
      <c r="B41" s="14">
        <v>4438</v>
      </c>
      <c r="C41" s="16">
        <v>2299</v>
      </c>
      <c r="D41" s="16">
        <v>2139</v>
      </c>
      <c r="E41" s="4">
        <f>B41/B6*100</f>
        <v>1.0559023944573451</v>
      </c>
      <c r="F41" s="9"/>
    </row>
    <row r="42" spans="1:6" ht="15.75" customHeight="1">
      <c r="A42" s="15"/>
      <c r="B42" s="14"/>
      <c r="C42" s="16"/>
      <c r="D42" s="16"/>
      <c r="E42" s="4"/>
      <c r="F42" s="9"/>
    </row>
    <row r="43" spans="1:6" ht="15.75" customHeight="1">
      <c r="A43" s="15" t="s">
        <v>16</v>
      </c>
      <c r="B43" s="14">
        <v>23044</v>
      </c>
      <c r="C43" s="14">
        <v>11868</v>
      </c>
      <c r="D43" s="14">
        <v>11176</v>
      </c>
      <c r="E43" s="4">
        <f>B43/B6*100</f>
        <v>5.482698237466215</v>
      </c>
      <c r="F43" s="9"/>
    </row>
    <row r="44" spans="1:6" ht="15.75" customHeight="1">
      <c r="A44" s="15">
        <v>25</v>
      </c>
      <c r="B44" s="14">
        <v>4439</v>
      </c>
      <c r="C44" s="16">
        <v>2276</v>
      </c>
      <c r="D44" s="16">
        <v>2163</v>
      </c>
      <c r="E44" s="4">
        <f>B44/B6*100</f>
        <v>1.0561403174844874</v>
      </c>
      <c r="F44" s="9"/>
    </row>
    <row r="45" spans="1:6" ht="15.75" customHeight="1">
      <c r="A45" s="15">
        <v>26</v>
      </c>
      <c r="B45" s="14">
        <v>4460</v>
      </c>
      <c r="C45" s="16">
        <v>2305</v>
      </c>
      <c r="D45" s="16">
        <v>2155</v>
      </c>
      <c r="E45" s="4">
        <f>B45/B6*100</f>
        <v>1.061136701054475</v>
      </c>
      <c r="F45" s="9"/>
    </row>
    <row r="46" spans="1:6" ht="15.75" customHeight="1">
      <c r="A46" s="15">
        <v>27</v>
      </c>
      <c r="B46" s="14">
        <v>4765</v>
      </c>
      <c r="C46" s="16">
        <v>2427</v>
      </c>
      <c r="D46" s="16">
        <v>2338</v>
      </c>
      <c r="E46" s="4">
        <f>B46/B6*100</f>
        <v>1.133703224332864</v>
      </c>
      <c r="F46" s="9"/>
    </row>
    <row r="47" spans="1:6" ht="15.75" customHeight="1">
      <c r="A47" s="15">
        <v>28</v>
      </c>
      <c r="B47" s="14">
        <v>4632</v>
      </c>
      <c r="C47" s="16">
        <v>2359</v>
      </c>
      <c r="D47" s="16">
        <v>2273</v>
      </c>
      <c r="E47" s="4">
        <f>B47/B6*100</f>
        <v>1.1020594617229433</v>
      </c>
      <c r="F47" s="9"/>
    </row>
    <row r="48" spans="1:6" ht="15.75" customHeight="1">
      <c r="A48" s="15">
        <v>29</v>
      </c>
      <c r="B48" s="37">
        <v>4748</v>
      </c>
      <c r="C48" s="38">
        <v>2501</v>
      </c>
      <c r="D48" s="38">
        <v>2247</v>
      </c>
      <c r="E48" s="31">
        <f>B48/B6*100</f>
        <v>1.1296585328714455</v>
      </c>
      <c r="F48" s="9"/>
    </row>
    <row r="49" spans="1:6" ht="15.75" customHeight="1">
      <c r="A49" s="21"/>
      <c r="B49" s="6"/>
      <c r="C49" s="6"/>
      <c r="D49" s="6"/>
      <c r="E49" s="9"/>
      <c r="F49" s="6"/>
    </row>
    <row r="50" spans="1:5" ht="15.75" customHeight="1">
      <c r="A50" s="22" t="s">
        <v>17</v>
      </c>
      <c r="B50" s="14">
        <v>26298</v>
      </c>
      <c r="C50" s="14">
        <v>13506</v>
      </c>
      <c r="D50" s="14">
        <v>12792</v>
      </c>
      <c r="E50" s="4">
        <f>B50/B6*100</f>
        <v>6.256899767787126</v>
      </c>
    </row>
    <row r="51" spans="1:5" ht="15.75" customHeight="1">
      <c r="A51" s="22">
        <v>30</v>
      </c>
      <c r="B51" s="14">
        <v>4867</v>
      </c>
      <c r="C51" s="16">
        <v>2528</v>
      </c>
      <c r="D51" s="16">
        <v>2339</v>
      </c>
      <c r="E51" s="4">
        <f>B51/B6*100</f>
        <v>1.1579713731013743</v>
      </c>
    </row>
    <row r="52" spans="1:5" ht="15.75" customHeight="1">
      <c r="A52" s="22">
        <v>31</v>
      </c>
      <c r="B52" s="14">
        <v>4921</v>
      </c>
      <c r="C52" s="16">
        <v>2563</v>
      </c>
      <c r="D52" s="16">
        <v>2358</v>
      </c>
      <c r="E52" s="4">
        <f>B52/B6*100</f>
        <v>1.1708192165670561</v>
      </c>
    </row>
    <row r="53" spans="1:5" ht="15.75" customHeight="1">
      <c r="A53" s="22">
        <v>32</v>
      </c>
      <c r="B53" s="14">
        <v>5253</v>
      </c>
      <c r="C53" s="16">
        <v>2662</v>
      </c>
      <c r="D53" s="16">
        <v>2591</v>
      </c>
      <c r="E53" s="4">
        <f>B53/B6*100</f>
        <v>1.2498096615782863</v>
      </c>
    </row>
    <row r="54" spans="1:5" ht="15.75" customHeight="1">
      <c r="A54" s="22">
        <v>33</v>
      </c>
      <c r="B54" s="14">
        <v>5451</v>
      </c>
      <c r="C54" s="16">
        <v>2747</v>
      </c>
      <c r="D54" s="16">
        <v>2704</v>
      </c>
      <c r="E54" s="4">
        <f>B54/B6*100</f>
        <v>1.2969184209524536</v>
      </c>
    </row>
    <row r="55" spans="1:5" ht="15.75" customHeight="1">
      <c r="A55" s="22">
        <v>34</v>
      </c>
      <c r="B55" s="14">
        <v>5806</v>
      </c>
      <c r="C55" s="16">
        <v>3006</v>
      </c>
      <c r="D55" s="16">
        <v>2800</v>
      </c>
      <c r="E55" s="4">
        <f>B55/B6*100</f>
        <v>1.3813810955879553</v>
      </c>
    </row>
    <row r="56" spans="1:5" ht="15.75" customHeight="1">
      <c r="A56" s="22"/>
      <c r="B56" s="14"/>
      <c r="C56" s="16"/>
      <c r="D56" s="16"/>
      <c r="E56" s="4"/>
    </row>
    <row r="57" spans="1:5" ht="15.75" customHeight="1">
      <c r="A57" s="22" t="s">
        <v>32</v>
      </c>
      <c r="B57" s="14">
        <v>34510</v>
      </c>
      <c r="C57" s="14">
        <v>17557</v>
      </c>
      <c r="D57" s="14">
        <v>16953</v>
      </c>
      <c r="E57" s="4">
        <f>B57/B6*100</f>
        <v>8.210723666679357</v>
      </c>
    </row>
    <row r="58" spans="1:5" ht="15.75" customHeight="1">
      <c r="A58" s="22">
        <v>35</v>
      </c>
      <c r="B58" s="14">
        <v>6154</v>
      </c>
      <c r="C58" s="16">
        <v>3133</v>
      </c>
      <c r="D58" s="16">
        <v>3021</v>
      </c>
      <c r="E58" s="4">
        <f>B58/B6*100</f>
        <v>1.4641783090334615</v>
      </c>
    </row>
    <row r="59" spans="1:5" ht="15.75" customHeight="1">
      <c r="A59" s="22">
        <v>36</v>
      </c>
      <c r="B59" s="14">
        <v>6470</v>
      </c>
      <c r="C59" s="16">
        <v>3221</v>
      </c>
      <c r="D59" s="16">
        <v>3249</v>
      </c>
      <c r="E59" s="4">
        <f>B59/B6*100</f>
        <v>1.5393619856104153</v>
      </c>
    </row>
    <row r="60" spans="1:5" ht="15.75" customHeight="1">
      <c r="A60" s="22">
        <v>37</v>
      </c>
      <c r="B60" s="14">
        <v>7002</v>
      </c>
      <c r="C60" s="16">
        <v>3573</v>
      </c>
      <c r="D60" s="16">
        <v>3429</v>
      </c>
      <c r="E60" s="4">
        <f>B60/B6*100</f>
        <v>1.665937036050097</v>
      </c>
    </row>
    <row r="61" spans="1:5" ht="15.75" customHeight="1">
      <c r="A61" s="22">
        <v>38</v>
      </c>
      <c r="B61" s="14">
        <v>7383</v>
      </c>
      <c r="C61" s="16">
        <v>3778</v>
      </c>
      <c r="D61" s="16">
        <v>3605</v>
      </c>
      <c r="E61" s="4">
        <f>B61/B6*100</f>
        <v>1.756585709391298</v>
      </c>
    </row>
    <row r="62" spans="1:5" ht="15.75" customHeight="1">
      <c r="A62" s="22">
        <v>39</v>
      </c>
      <c r="B62" s="14">
        <v>7501</v>
      </c>
      <c r="C62" s="16">
        <v>3852</v>
      </c>
      <c r="D62" s="16">
        <v>3649</v>
      </c>
      <c r="E62" s="4">
        <f>B62/B6*100</f>
        <v>1.7846606265940843</v>
      </c>
    </row>
    <row r="63" spans="1:5" ht="15.75" customHeight="1">
      <c r="A63" s="22"/>
      <c r="B63" s="14"/>
      <c r="C63" s="16"/>
      <c r="D63" s="16"/>
      <c r="E63" s="4"/>
    </row>
    <row r="64" spans="1:5" ht="15.75" customHeight="1">
      <c r="A64" s="22" t="s">
        <v>18</v>
      </c>
      <c r="B64" s="14">
        <v>36440</v>
      </c>
      <c r="C64" s="14">
        <v>18826</v>
      </c>
      <c r="D64" s="14">
        <v>17614</v>
      </c>
      <c r="E64" s="4">
        <f>B64/B6*100</f>
        <v>8.669915109063915</v>
      </c>
    </row>
    <row r="65" spans="1:5" ht="15.75" customHeight="1">
      <c r="A65" s="22">
        <v>40</v>
      </c>
      <c r="B65" s="14">
        <v>7588</v>
      </c>
      <c r="C65" s="16">
        <v>3845</v>
      </c>
      <c r="D65" s="16">
        <v>3743</v>
      </c>
      <c r="E65" s="4">
        <f>B65/B6*100</f>
        <v>1.8053599299554608</v>
      </c>
    </row>
    <row r="66" spans="1:5" ht="15.75" customHeight="1">
      <c r="A66" s="22">
        <v>41</v>
      </c>
      <c r="B66" s="14">
        <v>7315</v>
      </c>
      <c r="C66" s="16">
        <v>3746</v>
      </c>
      <c r="D66" s="16">
        <v>3569</v>
      </c>
      <c r="E66" s="4">
        <f>B66/B6*100</f>
        <v>1.7404069435456242</v>
      </c>
    </row>
    <row r="67" spans="1:5" ht="15.75" customHeight="1">
      <c r="A67" s="22">
        <v>42</v>
      </c>
      <c r="B67" s="14">
        <v>7253</v>
      </c>
      <c r="C67" s="16">
        <v>3804</v>
      </c>
      <c r="D67" s="16">
        <v>3449</v>
      </c>
      <c r="E67" s="4">
        <f>B67/B6*100</f>
        <v>1.725655715862804</v>
      </c>
    </row>
    <row r="68" spans="1:5" ht="15.75" customHeight="1">
      <c r="A68" s="22">
        <v>43</v>
      </c>
      <c r="B68" s="14">
        <v>7113</v>
      </c>
      <c r="C68" s="16">
        <v>3689</v>
      </c>
      <c r="D68" s="16">
        <v>3424</v>
      </c>
      <c r="E68" s="4">
        <f>B68/B6*100</f>
        <v>1.692346492062888</v>
      </c>
    </row>
    <row r="69" spans="1:5" ht="15.75" customHeight="1">
      <c r="A69" s="22">
        <v>44</v>
      </c>
      <c r="B69" s="14">
        <v>7171</v>
      </c>
      <c r="C69" s="16">
        <v>3742</v>
      </c>
      <c r="D69" s="16">
        <v>3429</v>
      </c>
      <c r="E69" s="4">
        <f>B69/B6*100</f>
        <v>1.7061460276371387</v>
      </c>
    </row>
    <row r="70" spans="1:5" ht="15.75" customHeight="1">
      <c r="A70" s="22"/>
      <c r="B70" s="14"/>
      <c r="C70" s="16"/>
      <c r="D70" s="16"/>
      <c r="E70" s="4"/>
    </row>
    <row r="71" spans="1:5" ht="15.75" customHeight="1">
      <c r="A71" s="22" t="s">
        <v>19</v>
      </c>
      <c r="B71" s="14">
        <v>28141</v>
      </c>
      <c r="C71" s="14">
        <v>14588</v>
      </c>
      <c r="D71" s="14">
        <v>13553</v>
      </c>
      <c r="E71" s="4">
        <f>B71/B6*100</f>
        <v>6.695391906810309</v>
      </c>
    </row>
    <row r="72" spans="1:5" ht="15.75" customHeight="1">
      <c r="A72" s="22">
        <v>45</v>
      </c>
      <c r="B72" s="14">
        <v>4966</v>
      </c>
      <c r="C72" s="16">
        <v>2628</v>
      </c>
      <c r="D72" s="16">
        <v>2338</v>
      </c>
      <c r="E72" s="4">
        <f>B72/B6*100</f>
        <v>1.181525752788458</v>
      </c>
    </row>
    <row r="73" spans="1:5" ht="15.75" customHeight="1">
      <c r="A73" s="22">
        <v>46</v>
      </c>
      <c r="B73" s="14">
        <v>6555</v>
      </c>
      <c r="C73" s="16">
        <v>3345</v>
      </c>
      <c r="D73" s="16">
        <v>3210</v>
      </c>
      <c r="E73" s="4">
        <f>B73/B6*100</f>
        <v>1.5595854429175073</v>
      </c>
    </row>
    <row r="74" spans="1:5" ht="15.75" customHeight="1">
      <c r="A74" s="22">
        <v>47</v>
      </c>
      <c r="B74" s="14">
        <v>5862</v>
      </c>
      <c r="C74" s="16">
        <v>3031</v>
      </c>
      <c r="D74" s="16">
        <v>2831</v>
      </c>
      <c r="E74" s="4">
        <f>B74/B6*100</f>
        <v>1.3947047851079217</v>
      </c>
    </row>
    <row r="75" spans="1:5" ht="15.75" customHeight="1">
      <c r="A75" s="22">
        <v>48</v>
      </c>
      <c r="B75" s="14">
        <v>5455</v>
      </c>
      <c r="C75" s="16">
        <v>2873</v>
      </c>
      <c r="D75" s="16">
        <v>2582</v>
      </c>
      <c r="E75" s="4">
        <f>B75/B6*100</f>
        <v>1.2978701130610224</v>
      </c>
    </row>
    <row r="76" spans="1:5" ht="15.75" customHeight="1">
      <c r="A76" s="22">
        <v>49</v>
      </c>
      <c r="B76" s="14">
        <v>5303</v>
      </c>
      <c r="C76" s="16">
        <v>2711</v>
      </c>
      <c r="D76" s="16">
        <v>2592</v>
      </c>
      <c r="E76" s="4">
        <f>B76/B6*100</f>
        <v>1.261705812935399</v>
      </c>
    </row>
    <row r="77" spans="1:5" ht="15.75" customHeight="1">
      <c r="A77" s="22"/>
      <c r="B77" s="14"/>
      <c r="C77" s="16"/>
      <c r="D77" s="16"/>
      <c r="E77" s="4"/>
    </row>
    <row r="78" spans="1:6" ht="15.75" customHeight="1">
      <c r="A78" s="22" t="s">
        <v>20</v>
      </c>
      <c r="B78" s="14">
        <v>23841</v>
      </c>
      <c r="C78" s="14">
        <v>11875</v>
      </c>
      <c r="D78" s="14">
        <v>11966</v>
      </c>
      <c r="E78" s="4">
        <f>B78/B6*100</f>
        <v>5.672322890098595</v>
      </c>
      <c r="F78" s="23"/>
    </row>
    <row r="79" spans="1:5" ht="15.75" customHeight="1">
      <c r="A79" s="22">
        <v>50</v>
      </c>
      <c r="B79" s="14">
        <v>4981</v>
      </c>
      <c r="C79" s="16">
        <v>2507</v>
      </c>
      <c r="D79" s="16">
        <v>2474</v>
      </c>
      <c r="E79" s="4">
        <f>B79/B6*100</f>
        <v>1.1850945981955918</v>
      </c>
    </row>
    <row r="80" spans="1:5" ht="15.75" customHeight="1">
      <c r="A80" s="22">
        <v>51</v>
      </c>
      <c r="B80" s="14">
        <v>4928</v>
      </c>
      <c r="C80" s="16">
        <v>2484</v>
      </c>
      <c r="D80" s="16">
        <v>2444</v>
      </c>
      <c r="E80" s="4">
        <f>B80/B6*100</f>
        <v>1.1724846777570521</v>
      </c>
    </row>
    <row r="81" spans="1:5" ht="15.75" customHeight="1">
      <c r="A81" s="22">
        <v>52</v>
      </c>
      <c r="B81" s="14">
        <v>4746</v>
      </c>
      <c r="C81" s="16">
        <v>2321</v>
      </c>
      <c r="D81" s="16">
        <v>2425</v>
      </c>
      <c r="E81" s="4">
        <f>B81/B6*100</f>
        <v>1.1291826868171608</v>
      </c>
    </row>
    <row r="82" spans="1:5" ht="15.75" customHeight="1">
      <c r="A82" s="22">
        <v>53</v>
      </c>
      <c r="B82" s="14">
        <v>4769</v>
      </c>
      <c r="C82" s="16">
        <v>2378</v>
      </c>
      <c r="D82" s="16">
        <v>2391</v>
      </c>
      <c r="E82" s="4">
        <f>B82/B6*100</f>
        <v>1.1346549164414328</v>
      </c>
    </row>
    <row r="83" spans="1:5" ht="15.75" customHeight="1">
      <c r="A83" s="22">
        <v>54</v>
      </c>
      <c r="B83" s="14">
        <v>4417</v>
      </c>
      <c r="C83" s="16">
        <v>2185</v>
      </c>
      <c r="D83" s="16">
        <v>2232</v>
      </c>
      <c r="E83" s="4">
        <f>B83/B6*100</f>
        <v>1.0509060108873578</v>
      </c>
    </row>
    <row r="84" spans="1:5" ht="15.75" customHeight="1">
      <c r="A84" s="22"/>
      <c r="B84" s="14"/>
      <c r="C84" s="16"/>
      <c r="D84" s="16"/>
      <c r="E84" s="4"/>
    </row>
    <row r="85" spans="1:5" ht="15.75" customHeight="1">
      <c r="A85" s="22" t="s">
        <v>21</v>
      </c>
      <c r="B85" s="14">
        <v>23954</v>
      </c>
      <c r="C85" s="14">
        <v>11719</v>
      </c>
      <c r="D85" s="14">
        <v>12235</v>
      </c>
      <c r="E85" s="4">
        <f>B85/B6*100</f>
        <v>5.6992081921656705</v>
      </c>
    </row>
    <row r="86" spans="1:5" ht="15.75" customHeight="1">
      <c r="A86" s="22">
        <v>55</v>
      </c>
      <c r="B86" s="14">
        <v>4559</v>
      </c>
      <c r="C86" s="16">
        <v>2270</v>
      </c>
      <c r="D86" s="16">
        <v>2289</v>
      </c>
      <c r="E86" s="4">
        <f>B86/B6*100</f>
        <v>1.0846910807415586</v>
      </c>
    </row>
    <row r="87" spans="1:5" ht="15.75" customHeight="1">
      <c r="A87" s="22">
        <v>56</v>
      </c>
      <c r="B87" s="14">
        <v>4699</v>
      </c>
      <c r="C87" s="16">
        <v>2283</v>
      </c>
      <c r="D87" s="16">
        <v>2416</v>
      </c>
      <c r="E87" s="4">
        <f>B87/B6*100</f>
        <v>1.1180003045414748</v>
      </c>
    </row>
    <row r="88" spans="1:5" ht="15.75" customHeight="1">
      <c r="A88" s="22">
        <v>57</v>
      </c>
      <c r="B88" s="14">
        <v>4654</v>
      </c>
      <c r="C88" s="16">
        <v>2235</v>
      </c>
      <c r="D88" s="16">
        <v>2419</v>
      </c>
      <c r="E88" s="4">
        <f>B88/B6*100</f>
        <v>1.107293768320073</v>
      </c>
    </row>
    <row r="89" spans="1:5" ht="15.75" customHeight="1">
      <c r="A89" s="22">
        <v>58</v>
      </c>
      <c r="B89" s="14">
        <v>4823</v>
      </c>
      <c r="C89" s="16">
        <v>2371</v>
      </c>
      <c r="D89" s="16">
        <v>2452</v>
      </c>
      <c r="E89" s="4">
        <f>B89/B6*100</f>
        <v>1.1475027599071148</v>
      </c>
    </row>
    <row r="90" spans="1:5" ht="15.75" customHeight="1">
      <c r="A90" s="22">
        <v>59</v>
      </c>
      <c r="B90" s="37">
        <v>5219</v>
      </c>
      <c r="C90" s="38">
        <v>2560</v>
      </c>
      <c r="D90" s="38">
        <v>2659</v>
      </c>
      <c r="E90" s="31">
        <f>B90/B6*100</f>
        <v>1.2417202786554493</v>
      </c>
    </row>
    <row r="91" spans="1:5" ht="15.75" customHeight="1">
      <c r="A91" s="12"/>
      <c r="B91" s="17"/>
      <c r="C91" s="17"/>
      <c r="D91" s="17"/>
      <c r="E91" s="18"/>
    </row>
    <row r="92" spans="1:5" ht="15.75" customHeight="1">
      <c r="A92" s="12" t="s">
        <v>22</v>
      </c>
      <c r="B92" s="14">
        <v>32202</v>
      </c>
      <c r="C92" s="14">
        <v>15276</v>
      </c>
      <c r="D92" s="14">
        <v>16926</v>
      </c>
      <c r="E92" s="4">
        <f>B92/B6*100</f>
        <v>7.661597320035023</v>
      </c>
    </row>
    <row r="93" spans="1:5" ht="15.75" customHeight="1">
      <c r="A93" s="12">
        <v>60</v>
      </c>
      <c r="B93" s="14">
        <v>5453</v>
      </c>
      <c r="C93" s="16">
        <v>2653</v>
      </c>
      <c r="D93" s="16">
        <v>2800</v>
      </c>
      <c r="E93" s="4">
        <f>B93/B6*100</f>
        <v>1.297394267006738</v>
      </c>
    </row>
    <row r="94" spans="1:5" ht="15.75" customHeight="1">
      <c r="A94" s="12">
        <v>61</v>
      </c>
      <c r="B94" s="14">
        <v>5961</v>
      </c>
      <c r="C94" s="16">
        <v>2857</v>
      </c>
      <c r="D94" s="16">
        <v>3104</v>
      </c>
      <c r="E94" s="4">
        <f>B94/B6*100</f>
        <v>1.4182591647950056</v>
      </c>
    </row>
    <row r="95" spans="1:5" ht="15.75" customHeight="1">
      <c r="A95" s="12">
        <v>62</v>
      </c>
      <c r="B95" s="14">
        <v>7005</v>
      </c>
      <c r="C95" s="16">
        <v>3257</v>
      </c>
      <c r="D95" s="16">
        <v>3748</v>
      </c>
      <c r="E95" s="4">
        <f>B95/B6*100</f>
        <v>1.6666508051315236</v>
      </c>
    </row>
    <row r="96" spans="1:5" ht="15.75" customHeight="1">
      <c r="A96" s="12">
        <v>63</v>
      </c>
      <c r="B96" s="14">
        <v>6728</v>
      </c>
      <c r="C96" s="16">
        <v>3208</v>
      </c>
      <c r="D96" s="16">
        <v>3520</v>
      </c>
      <c r="E96" s="4">
        <f>B96/B6*100</f>
        <v>1.600746126613118</v>
      </c>
    </row>
    <row r="97" spans="1:5" ht="15.75" customHeight="1">
      <c r="A97" s="12">
        <v>64</v>
      </c>
      <c r="B97" s="14">
        <v>7055</v>
      </c>
      <c r="C97" s="16">
        <v>3301</v>
      </c>
      <c r="D97" s="16">
        <v>3754</v>
      </c>
      <c r="E97" s="4">
        <f>B97/B6*100</f>
        <v>1.6785469564886368</v>
      </c>
    </row>
    <row r="98" spans="1:5" ht="15.75" customHeight="1">
      <c r="A98" s="12"/>
      <c r="B98" s="14"/>
      <c r="C98" s="16"/>
      <c r="D98" s="16"/>
      <c r="E98" s="4"/>
    </row>
    <row r="99" spans="1:5" ht="15.75" customHeight="1">
      <c r="A99" s="12" t="s">
        <v>23</v>
      </c>
      <c r="B99" s="14">
        <v>26904</v>
      </c>
      <c r="C99" s="14">
        <v>12385</v>
      </c>
      <c r="D99" s="14">
        <v>14519</v>
      </c>
      <c r="E99" s="4">
        <f>B99/B6*100</f>
        <v>6.401081122235334</v>
      </c>
    </row>
    <row r="100" spans="1:5" ht="15.75" customHeight="1">
      <c r="A100" s="12">
        <v>65</v>
      </c>
      <c r="B100" s="14">
        <v>4758</v>
      </c>
      <c r="C100" s="16">
        <v>2241</v>
      </c>
      <c r="D100" s="16">
        <v>2517</v>
      </c>
      <c r="E100" s="4">
        <f>B100/B6*100</f>
        <v>1.132037763142868</v>
      </c>
    </row>
    <row r="101" spans="1:5" ht="15.75" customHeight="1">
      <c r="A101" s="12">
        <v>66</v>
      </c>
      <c r="B101" s="14">
        <v>4619</v>
      </c>
      <c r="C101" s="16">
        <v>2081</v>
      </c>
      <c r="D101" s="16">
        <v>2538</v>
      </c>
      <c r="E101" s="4">
        <f>B101/B6*100</f>
        <v>1.0989664623700939</v>
      </c>
    </row>
    <row r="102" spans="1:5" ht="15.75" customHeight="1">
      <c r="A102" s="12">
        <v>67</v>
      </c>
      <c r="B102" s="14">
        <v>5568</v>
      </c>
      <c r="C102" s="16">
        <v>2595</v>
      </c>
      <c r="D102" s="16">
        <v>2973</v>
      </c>
      <c r="E102" s="4">
        <f>B102/B6*100</f>
        <v>1.3247554151280978</v>
      </c>
    </row>
    <row r="103" spans="1:5" ht="15.75" customHeight="1">
      <c r="A103" s="12">
        <v>68</v>
      </c>
      <c r="B103" s="14">
        <v>6034</v>
      </c>
      <c r="C103" s="16">
        <v>2784</v>
      </c>
      <c r="D103" s="16">
        <v>3250</v>
      </c>
      <c r="E103" s="4">
        <f>B103/B6*100</f>
        <v>1.4356275457763905</v>
      </c>
    </row>
    <row r="104" spans="1:5" ht="15.75" customHeight="1">
      <c r="A104" s="12">
        <v>69</v>
      </c>
      <c r="B104" s="14">
        <v>5925</v>
      </c>
      <c r="C104" s="16">
        <v>2684</v>
      </c>
      <c r="D104" s="16">
        <v>3241</v>
      </c>
      <c r="E104" s="4">
        <f>B104/B6*100</f>
        <v>1.4096939358178842</v>
      </c>
    </row>
    <row r="105" spans="1:5" ht="15.75" customHeight="1">
      <c r="A105" s="12"/>
      <c r="B105" s="14"/>
      <c r="C105" s="16"/>
      <c r="D105" s="16"/>
      <c r="E105" s="4"/>
    </row>
    <row r="106" spans="1:5" ht="15.75" customHeight="1">
      <c r="A106" s="12" t="s">
        <v>24</v>
      </c>
      <c r="B106" s="14">
        <v>25247</v>
      </c>
      <c r="C106" s="14">
        <v>11909</v>
      </c>
      <c r="D106" s="14">
        <v>13338</v>
      </c>
      <c r="E106" s="4">
        <f>B106/B6*100</f>
        <v>6.006842666260612</v>
      </c>
    </row>
    <row r="107" spans="1:5" ht="15.75" customHeight="1">
      <c r="A107" s="12">
        <v>70</v>
      </c>
      <c r="B107" s="14">
        <v>5867</v>
      </c>
      <c r="C107" s="16">
        <v>2737</v>
      </c>
      <c r="D107" s="16">
        <v>3130</v>
      </c>
      <c r="E107" s="4">
        <f>B107/B6*100</f>
        <v>1.395894400243633</v>
      </c>
    </row>
    <row r="108" spans="1:5" ht="15.75" customHeight="1">
      <c r="A108" s="12">
        <v>71</v>
      </c>
      <c r="B108" s="14">
        <v>5443</v>
      </c>
      <c r="C108" s="16">
        <v>2516</v>
      </c>
      <c r="D108" s="16">
        <v>2927</v>
      </c>
      <c r="E108" s="4">
        <f>B108/B6*100</f>
        <v>1.2950150367353153</v>
      </c>
    </row>
    <row r="109" spans="1:5" ht="15.75" customHeight="1">
      <c r="A109" s="12">
        <v>72</v>
      </c>
      <c r="B109" s="14">
        <v>4772</v>
      </c>
      <c r="C109" s="16">
        <v>2258</v>
      </c>
      <c r="D109" s="16">
        <v>2514</v>
      </c>
      <c r="E109" s="4">
        <f>B109/B6*100</f>
        <v>1.1353686855228595</v>
      </c>
    </row>
    <row r="110" spans="1:5" ht="15.75" customHeight="1">
      <c r="A110" s="12">
        <v>73</v>
      </c>
      <c r="B110" s="14">
        <v>4475</v>
      </c>
      <c r="C110" s="16">
        <v>2130</v>
      </c>
      <c r="D110" s="16">
        <v>2345</v>
      </c>
      <c r="E110" s="4">
        <f>B110/B6*100</f>
        <v>1.0647055464616089</v>
      </c>
    </row>
    <row r="111" spans="1:5" ht="15.75" customHeight="1">
      <c r="A111" s="12">
        <v>74</v>
      </c>
      <c r="B111" s="14">
        <v>4690</v>
      </c>
      <c r="C111" s="16">
        <v>2268</v>
      </c>
      <c r="D111" s="16">
        <v>2422</v>
      </c>
      <c r="E111" s="4">
        <f>B111/B6*100</f>
        <v>1.1158589972971944</v>
      </c>
    </row>
    <row r="112" spans="1:5" ht="15.75" customHeight="1">
      <c r="A112" s="12"/>
      <c r="B112" s="14"/>
      <c r="C112" s="16"/>
      <c r="D112" s="16"/>
      <c r="E112" s="4"/>
    </row>
    <row r="113" spans="1:5" ht="15.75" customHeight="1">
      <c r="A113" s="12" t="s">
        <v>25</v>
      </c>
      <c r="B113" s="14">
        <v>19053</v>
      </c>
      <c r="C113" s="14">
        <v>8949</v>
      </c>
      <c r="D113" s="14">
        <v>10104</v>
      </c>
      <c r="E113" s="4">
        <f>B113/B6*100</f>
        <v>4.533147436141459</v>
      </c>
    </row>
    <row r="114" spans="1:5" ht="15.75" customHeight="1">
      <c r="A114" s="12">
        <v>75</v>
      </c>
      <c r="B114" s="14">
        <v>4420</v>
      </c>
      <c r="C114" s="16">
        <v>2151</v>
      </c>
      <c r="D114" s="16">
        <v>2269</v>
      </c>
      <c r="E114" s="4">
        <f>B114/B6*100</f>
        <v>1.0516197799687845</v>
      </c>
    </row>
    <row r="115" spans="1:5" ht="15.75" customHeight="1">
      <c r="A115" s="12">
        <v>76</v>
      </c>
      <c r="B115" s="14">
        <v>4130</v>
      </c>
      <c r="C115" s="16">
        <v>1924</v>
      </c>
      <c r="D115" s="16">
        <v>2206</v>
      </c>
      <c r="E115" s="4">
        <f>B115/B6*100</f>
        <v>0.9826221020975294</v>
      </c>
    </row>
    <row r="116" spans="1:5" ht="15.75" customHeight="1">
      <c r="A116" s="12">
        <v>77</v>
      </c>
      <c r="B116" s="14">
        <v>3686</v>
      </c>
      <c r="C116" s="16">
        <v>1719</v>
      </c>
      <c r="D116" s="16">
        <v>1967</v>
      </c>
      <c r="E116" s="4">
        <f>B116/B6*100</f>
        <v>0.8769842780463664</v>
      </c>
    </row>
    <row r="117" spans="1:5" ht="15.75" customHeight="1">
      <c r="A117" s="12">
        <v>78</v>
      </c>
      <c r="B117" s="14">
        <v>3576</v>
      </c>
      <c r="C117" s="16">
        <v>1633</v>
      </c>
      <c r="D117" s="16">
        <v>1943</v>
      </c>
      <c r="E117" s="4">
        <f>B117/B6*100</f>
        <v>0.8508127450607179</v>
      </c>
    </row>
    <row r="118" spans="1:5" ht="15.75" customHeight="1">
      <c r="A118" s="12">
        <v>79</v>
      </c>
      <c r="B118" s="14">
        <v>3241</v>
      </c>
      <c r="C118" s="16">
        <v>1522</v>
      </c>
      <c r="D118" s="16">
        <v>1719</v>
      </c>
      <c r="E118" s="4">
        <f>B118/B6*100</f>
        <v>0.7711085309680612</v>
      </c>
    </row>
    <row r="119" spans="1:5" ht="15.75" customHeight="1">
      <c r="A119" s="12">
        <v>0</v>
      </c>
      <c r="B119" s="14"/>
      <c r="C119" s="16"/>
      <c r="D119" s="16"/>
      <c r="E119" s="4"/>
    </row>
    <row r="120" spans="1:5" ht="15.75" customHeight="1">
      <c r="A120" s="12" t="s">
        <v>26</v>
      </c>
      <c r="B120" s="14">
        <v>11629</v>
      </c>
      <c r="C120" s="14">
        <v>4865</v>
      </c>
      <c r="D120" s="14">
        <v>6764</v>
      </c>
      <c r="E120" s="4">
        <f>B120/B6*100</f>
        <v>2.7668068826373293</v>
      </c>
    </row>
    <row r="121" spans="1:5" ht="15.75" customHeight="1">
      <c r="A121" s="12">
        <v>80</v>
      </c>
      <c r="B121" s="14">
        <v>2879</v>
      </c>
      <c r="C121" s="16">
        <v>1278</v>
      </c>
      <c r="D121" s="16">
        <v>1601</v>
      </c>
      <c r="E121" s="4">
        <f>B121/B6*100</f>
        <v>0.6849803951425635</v>
      </c>
    </row>
    <row r="122" spans="1:5" ht="15.75" customHeight="1">
      <c r="A122" s="12">
        <v>81</v>
      </c>
      <c r="B122" s="14">
        <v>2505</v>
      </c>
      <c r="C122" s="16">
        <v>1065</v>
      </c>
      <c r="D122" s="16">
        <v>1440</v>
      </c>
      <c r="E122" s="4">
        <f>B122/B6*100</f>
        <v>0.5959971829913586</v>
      </c>
    </row>
    <row r="123" spans="1:5" ht="15.75" customHeight="1">
      <c r="A123" s="12">
        <v>82</v>
      </c>
      <c r="B123" s="14">
        <v>2312</v>
      </c>
      <c r="C123" s="16">
        <v>978</v>
      </c>
      <c r="D123" s="16">
        <v>1334</v>
      </c>
      <c r="E123" s="4">
        <f>B123/B6*100</f>
        <v>0.5500780387529026</v>
      </c>
    </row>
    <row r="124" spans="1:5" ht="15.75" customHeight="1">
      <c r="A124" s="12">
        <v>83</v>
      </c>
      <c r="B124" s="14">
        <v>2129</v>
      </c>
      <c r="C124" s="16">
        <v>821</v>
      </c>
      <c r="D124" s="16">
        <v>1308</v>
      </c>
      <c r="E124" s="4">
        <f>B124/B6*100</f>
        <v>0.5065381247858692</v>
      </c>
    </row>
    <row r="125" spans="1:5" ht="15.75" customHeight="1">
      <c r="A125" s="12">
        <v>84</v>
      </c>
      <c r="B125" s="37">
        <v>1804</v>
      </c>
      <c r="C125" s="38">
        <v>723</v>
      </c>
      <c r="D125" s="38">
        <v>1081</v>
      </c>
      <c r="E125" s="31">
        <f>B125/B6*100</f>
        <v>0.4292131409646351</v>
      </c>
    </row>
    <row r="126" spans="1:5" ht="15.75" customHeight="1">
      <c r="A126" s="12"/>
      <c r="B126" s="37"/>
      <c r="C126" s="38"/>
      <c r="D126" s="38"/>
      <c r="E126" s="31"/>
    </row>
    <row r="127" spans="1:5" ht="15.75" customHeight="1">
      <c r="A127" s="22" t="s">
        <v>27</v>
      </c>
      <c r="B127" s="14">
        <v>6458</v>
      </c>
      <c r="C127" s="14">
        <v>2256</v>
      </c>
      <c r="D127" s="14">
        <v>4202</v>
      </c>
      <c r="E127" s="4">
        <f>B127/B6*100</f>
        <v>1.5365069092847083</v>
      </c>
    </row>
    <row r="128" spans="1:5" ht="15.75" customHeight="1">
      <c r="A128" s="24">
        <v>85</v>
      </c>
      <c r="B128" s="14">
        <v>1640</v>
      </c>
      <c r="C128" s="16">
        <v>654</v>
      </c>
      <c r="D128" s="16">
        <v>986</v>
      </c>
      <c r="E128" s="4">
        <f>B128/B6*100</f>
        <v>0.3901937645133047</v>
      </c>
    </row>
    <row r="129" spans="1:5" ht="15.75" customHeight="1">
      <c r="A129" s="24">
        <v>86</v>
      </c>
      <c r="B129" s="14">
        <v>1616</v>
      </c>
      <c r="C129" s="16">
        <v>579</v>
      </c>
      <c r="D129" s="16">
        <v>1037</v>
      </c>
      <c r="E129" s="4">
        <f>B129/B6*100</f>
        <v>0.38448361186189045</v>
      </c>
    </row>
    <row r="130" spans="1:5" ht="15.75" customHeight="1">
      <c r="A130" s="24">
        <v>87</v>
      </c>
      <c r="B130" s="14">
        <v>1252</v>
      </c>
      <c r="C130" s="16">
        <v>443</v>
      </c>
      <c r="D130" s="16">
        <v>809</v>
      </c>
      <c r="E130" s="4">
        <f>B130/B6*100</f>
        <v>0.29787962998210815</v>
      </c>
    </row>
    <row r="131" spans="1:5" ht="15.75" customHeight="1">
      <c r="A131" s="24">
        <v>88</v>
      </c>
      <c r="B131" s="14">
        <v>1073</v>
      </c>
      <c r="C131" s="16">
        <v>333</v>
      </c>
      <c r="D131" s="16">
        <v>740</v>
      </c>
      <c r="E131" s="4">
        <f>B131/B6*100</f>
        <v>0.25529140812364387</v>
      </c>
    </row>
    <row r="132" spans="1:5" ht="15.75" customHeight="1">
      <c r="A132" s="24">
        <v>89</v>
      </c>
      <c r="B132" s="14">
        <v>877</v>
      </c>
      <c r="C132" s="16">
        <v>247</v>
      </c>
      <c r="D132" s="16">
        <v>630</v>
      </c>
      <c r="E132" s="4">
        <f>B132/B6*100</f>
        <v>0.20865849480376109</v>
      </c>
    </row>
    <row r="133" spans="1:5" ht="15.75" customHeight="1">
      <c r="A133" s="22"/>
      <c r="B133" s="14"/>
      <c r="C133" s="16"/>
      <c r="D133" s="16"/>
      <c r="E133" s="4"/>
    </row>
    <row r="134" spans="1:5" ht="15.75" customHeight="1">
      <c r="A134" s="22" t="s">
        <v>28</v>
      </c>
      <c r="B134" s="14">
        <v>2554</v>
      </c>
      <c r="C134" s="14">
        <v>639</v>
      </c>
      <c r="D134" s="14">
        <v>1915</v>
      </c>
      <c r="E134" s="4">
        <f>B134/B6*100</f>
        <v>0.6076554113213294</v>
      </c>
    </row>
    <row r="135" spans="1:5" ht="15.75" customHeight="1">
      <c r="A135" s="24">
        <v>90</v>
      </c>
      <c r="B135" s="14">
        <v>804</v>
      </c>
      <c r="C135" s="16">
        <v>228</v>
      </c>
      <c r="D135" s="16">
        <v>576</v>
      </c>
      <c r="E135" s="4">
        <f>B135/B6*100</f>
        <v>0.19129011382237618</v>
      </c>
    </row>
    <row r="136" spans="1:5" ht="15.75" customHeight="1">
      <c r="A136" s="24">
        <v>91</v>
      </c>
      <c r="B136" s="14">
        <v>611</v>
      </c>
      <c r="C136" s="16">
        <v>153</v>
      </c>
      <c r="D136" s="16">
        <v>458</v>
      </c>
      <c r="E136" s="4">
        <f>B136/B6*100</f>
        <v>0.1453709695839202</v>
      </c>
    </row>
    <row r="137" spans="1:5" ht="15.75" customHeight="1">
      <c r="A137" s="24">
        <v>92</v>
      </c>
      <c r="B137" s="14">
        <v>491</v>
      </c>
      <c r="C137" s="16">
        <v>101</v>
      </c>
      <c r="D137" s="16">
        <v>390</v>
      </c>
      <c r="E137" s="4">
        <f>B137/B6*100</f>
        <v>0.11682020632684913</v>
      </c>
    </row>
    <row r="138" spans="1:5" ht="15.75" customHeight="1">
      <c r="A138" s="24">
        <v>93</v>
      </c>
      <c r="B138" s="14">
        <v>369</v>
      </c>
      <c r="C138" s="16">
        <v>98</v>
      </c>
      <c r="D138" s="16">
        <v>271</v>
      </c>
      <c r="E138" s="4">
        <f>B138/B6*100</f>
        <v>0.08779359701549355</v>
      </c>
    </row>
    <row r="139" spans="1:5" ht="15.75" customHeight="1">
      <c r="A139" s="24">
        <v>94</v>
      </c>
      <c r="B139" s="14">
        <v>279</v>
      </c>
      <c r="C139" s="16">
        <v>59</v>
      </c>
      <c r="D139" s="16">
        <v>220</v>
      </c>
      <c r="E139" s="4">
        <f>B139/B6*100</f>
        <v>0.06638052457269024</v>
      </c>
    </row>
    <row r="140" spans="1:5" ht="15.75" customHeight="1">
      <c r="A140" s="22"/>
      <c r="B140" s="14"/>
      <c r="C140" s="16"/>
      <c r="D140" s="16"/>
      <c r="E140" s="4"/>
    </row>
    <row r="141" spans="1:5" ht="15.75" customHeight="1">
      <c r="A141" s="22" t="s">
        <v>29</v>
      </c>
      <c r="B141" s="14">
        <v>731</v>
      </c>
      <c r="C141" s="14">
        <v>130</v>
      </c>
      <c r="D141" s="14">
        <v>601</v>
      </c>
      <c r="E141" s="4">
        <f>B141/B6*100</f>
        <v>0.1739217328409913</v>
      </c>
    </row>
    <row r="142" spans="1:5" ht="15.75" customHeight="1">
      <c r="A142" s="24">
        <v>95</v>
      </c>
      <c r="B142" s="14">
        <v>234</v>
      </c>
      <c r="C142" s="16">
        <v>46</v>
      </c>
      <c r="D142" s="16">
        <v>188</v>
      </c>
      <c r="E142" s="4">
        <f>B142/B6*100</f>
        <v>0.05567398835128859</v>
      </c>
    </row>
    <row r="143" spans="1:5" ht="15.75" customHeight="1">
      <c r="A143" s="24">
        <v>96</v>
      </c>
      <c r="B143" s="14">
        <v>197</v>
      </c>
      <c r="C143" s="16">
        <v>39</v>
      </c>
      <c r="D143" s="16">
        <v>158</v>
      </c>
      <c r="E143" s="4">
        <f>B143/B6*100</f>
        <v>0.04687083634702501</v>
      </c>
    </row>
    <row r="144" spans="1:5" ht="15.75" customHeight="1">
      <c r="A144" s="24">
        <v>97</v>
      </c>
      <c r="B144" s="14">
        <v>134</v>
      </c>
      <c r="C144" s="16">
        <v>27</v>
      </c>
      <c r="D144" s="16">
        <v>107</v>
      </c>
      <c r="E144" s="4">
        <f>B144/B6*100</f>
        <v>0.031881685637062694</v>
      </c>
    </row>
    <row r="145" spans="1:5" ht="15.75" customHeight="1">
      <c r="A145" s="24">
        <v>98</v>
      </c>
      <c r="B145" s="14">
        <v>104</v>
      </c>
      <c r="C145" s="16">
        <v>13</v>
      </c>
      <c r="D145" s="16">
        <v>91</v>
      </c>
      <c r="E145" s="4">
        <f>B145/B6*100</f>
        <v>0.02474399482279493</v>
      </c>
    </row>
    <row r="146" spans="1:5" ht="15.75" customHeight="1">
      <c r="A146" s="24">
        <v>99</v>
      </c>
      <c r="B146" s="14">
        <v>62</v>
      </c>
      <c r="C146" s="16">
        <v>5</v>
      </c>
      <c r="D146" s="16">
        <v>57</v>
      </c>
      <c r="E146" s="4">
        <f>B146/B6*100</f>
        <v>0.014751227682820053</v>
      </c>
    </row>
    <row r="147" spans="1:5" ht="15.75" customHeight="1">
      <c r="A147" s="22"/>
      <c r="B147" s="14"/>
      <c r="C147" s="16"/>
      <c r="D147" s="16"/>
      <c r="E147" s="4"/>
    </row>
    <row r="148" spans="1:6" s="26" customFormat="1" ht="15.75" customHeight="1">
      <c r="A148" s="25" t="s">
        <v>30</v>
      </c>
      <c r="B148" s="14">
        <v>107</v>
      </c>
      <c r="C148" s="14">
        <v>21</v>
      </c>
      <c r="D148" s="14">
        <v>86</v>
      </c>
      <c r="E148" s="4">
        <f>B148/B6*100</f>
        <v>0.025457763904221706</v>
      </c>
      <c r="F148" s="20"/>
    </row>
    <row r="149" spans="1:5" ht="15.75" customHeight="1">
      <c r="A149" s="24">
        <v>100</v>
      </c>
      <c r="B149" s="14">
        <v>45</v>
      </c>
      <c r="C149" s="16">
        <v>8</v>
      </c>
      <c r="D149" s="16">
        <v>37</v>
      </c>
      <c r="E149" s="4">
        <f>B149/B6*100</f>
        <v>0.010706536221401651</v>
      </c>
    </row>
    <row r="150" spans="1:5" ht="15.75" customHeight="1">
      <c r="A150" s="24">
        <v>101</v>
      </c>
      <c r="B150" s="14">
        <v>30</v>
      </c>
      <c r="C150" s="16">
        <v>8</v>
      </c>
      <c r="D150" s="16">
        <v>22</v>
      </c>
      <c r="E150" s="4">
        <f>B150/B6*100</f>
        <v>0.007137690814267768</v>
      </c>
    </row>
    <row r="151" spans="1:5" ht="15.75" customHeight="1">
      <c r="A151" s="24">
        <v>102</v>
      </c>
      <c r="B151" s="14">
        <v>12</v>
      </c>
      <c r="C151" s="16">
        <v>2</v>
      </c>
      <c r="D151" s="16">
        <v>10</v>
      </c>
      <c r="E151" s="4">
        <f>B151/B6*100</f>
        <v>0.0028550763257071073</v>
      </c>
    </row>
    <row r="152" spans="1:6" s="26" customFormat="1" ht="15.75" customHeight="1">
      <c r="A152" s="25" t="s">
        <v>31</v>
      </c>
      <c r="B152" s="14">
        <v>20</v>
      </c>
      <c r="C152" s="16">
        <v>3</v>
      </c>
      <c r="D152" s="16">
        <v>17</v>
      </c>
      <c r="E152" s="4">
        <f>B152/B6*100</f>
        <v>0.0047584605428451785</v>
      </c>
      <c r="F152" s="20"/>
    </row>
    <row r="153" spans="1:5" ht="15.75" customHeight="1">
      <c r="A153" s="27" t="s">
        <v>7</v>
      </c>
      <c r="B153" s="28">
        <v>0</v>
      </c>
      <c r="C153" s="29">
        <v>0</v>
      </c>
      <c r="D153" s="29">
        <v>0</v>
      </c>
      <c r="E153" s="30">
        <f>B153/B6*100</f>
        <v>0</v>
      </c>
    </row>
    <row r="154" spans="1:5" ht="15.75" customHeight="1" thickBot="1">
      <c r="A154" s="32"/>
      <c r="B154" s="33"/>
      <c r="C154" s="33"/>
      <c r="D154" s="33"/>
      <c r="E154" s="19"/>
    </row>
    <row r="155" spans="1:6" ht="15.75" customHeight="1">
      <c r="A155" s="34"/>
      <c r="B155" s="35"/>
      <c r="C155" s="35"/>
      <c r="D155" s="35"/>
      <c r="E155" s="36" t="s">
        <v>8</v>
      </c>
      <c r="F155" s="35"/>
    </row>
  </sheetData>
  <mergeCells count="3">
    <mergeCell ref="A3:A4"/>
    <mergeCell ref="B3:D3"/>
    <mergeCell ref="F3:F4"/>
  </mergeCells>
  <printOptions/>
  <pageMargins left="0.75" right="0.75" top="1" bottom="1" header="0.512" footer="0.512"/>
  <pageSetup horizontalDpi="600" verticalDpi="600" orientation="portrait" paperSize="9" scale="9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2012-12-21T05:38:39Z</dcterms:created>
  <dcterms:modified xsi:type="dcterms:W3CDTF">2012-12-27T03:07:03Z</dcterms:modified>
  <cp:category/>
  <cp:version/>
  <cp:contentType/>
  <cp:contentStatus/>
</cp:coreProperties>
</file>