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45" windowWidth="4830" windowHeight="8730" tabRatio="881" activeTab="0"/>
  </bookViews>
  <sheets>
    <sheet name="9-6" sheetId="1" r:id="rId1"/>
    <sheet name="9-7" sheetId="2" r:id="rId2"/>
    <sheet name="9-8" sheetId="3" r:id="rId3"/>
    <sheet name="9-9" sheetId="4" r:id="rId4"/>
    <sheet name="9-10" sheetId="5" r:id="rId5"/>
    <sheet name="9-11" sheetId="6" r:id="rId6"/>
    <sheet name="9-12" sheetId="7" r:id="rId7"/>
    <sheet name="9-13" sheetId="8" r:id="rId8"/>
    <sheet name="9-14" sheetId="9" r:id="rId9"/>
    <sheet name="9-15" sheetId="10" r:id="rId10"/>
    <sheet name="9-16" sheetId="11" r:id="rId11"/>
    <sheet name="9-17" sheetId="12" r:id="rId12"/>
    <sheet name="9-18" sheetId="13" r:id="rId13"/>
    <sheet name="9-19" sheetId="14" r:id="rId14"/>
  </sheets>
  <definedNames>
    <definedName name="_xlnm.Print_Area" localSheetId="2">'9-8'!$A$1:$I$22</definedName>
    <definedName name="_xlnm.Print_Area" localSheetId="3">'9-9'!$A$1:$J$52</definedName>
  </definedNames>
  <calcPr fullCalcOnLoad="1"/>
</workbook>
</file>

<file path=xl/sharedStrings.xml><?xml version="1.0" encoding="utf-8"?>
<sst xmlns="http://schemas.openxmlformats.org/spreadsheetml/2006/main" count="818" uniqueCount="615">
  <si>
    <r>
      <t>注：</t>
    </r>
    <r>
      <rPr>
        <sz val="12"/>
        <rFont val="ＭＳ Ｐ明朝"/>
        <family val="1"/>
      </rPr>
      <t>2 是正完結件数は年度内に処理が完結した件数</t>
    </r>
  </si>
  <si>
    <t>木曽東1-3</t>
  </si>
  <si>
    <t>町田金森ア</t>
  </si>
  <si>
    <t>パートに含む</t>
  </si>
  <si>
    <r>
      <t>注：</t>
    </r>
    <r>
      <rPr>
        <sz val="12"/>
        <rFont val="ＭＳ Ｐ明朝"/>
        <family val="1"/>
      </rPr>
      <t xml:space="preserve"> 総数に一致しない</t>
    </r>
  </si>
  <si>
    <t>三輪緑山2丁目4番８</t>
  </si>
  <si>
    <t>…</t>
  </si>
  <si>
    <t xml:space="preserve">棟数 </t>
  </si>
  <si>
    <t>総数</t>
  </si>
  <si>
    <t xml:space="preserve"> </t>
  </si>
  <si>
    <t xml:space="preserve">取扱件数 </t>
  </si>
  <si>
    <t xml:space="preserve">是正完結 </t>
  </si>
  <si>
    <t xml:space="preserve">工事停止命令等 </t>
  </si>
  <si>
    <t xml:space="preserve">協力依頼 </t>
  </si>
  <si>
    <t xml:space="preserve">戸数 </t>
  </si>
  <si>
    <t xml:space="preserve">整備年度 </t>
  </si>
  <si>
    <t xml:space="preserve">                                            </t>
  </si>
  <si>
    <t>土地面積</t>
  </si>
  <si>
    <t>町田地区</t>
  </si>
  <si>
    <t xml:space="preserve">    〃  第３アパート </t>
  </si>
  <si>
    <t xml:space="preserve">  南大谷アパート </t>
  </si>
  <si>
    <t>　〃  4</t>
  </si>
  <si>
    <t xml:space="preserve">  本町田アパート </t>
  </si>
  <si>
    <t xml:space="preserve">  森野四丁目アパート </t>
  </si>
  <si>
    <t xml:space="preserve">南地区 </t>
  </si>
  <si>
    <t xml:space="preserve">  町田金森アパート </t>
  </si>
  <si>
    <t xml:space="preserve">  金森 第３アパート </t>
  </si>
  <si>
    <t xml:space="preserve">  　 </t>
  </si>
  <si>
    <t xml:space="preserve">  成瀬アパート </t>
  </si>
  <si>
    <t xml:space="preserve">  町田小川 アパート </t>
  </si>
  <si>
    <t xml:space="preserve">  金森 第11アパート </t>
  </si>
  <si>
    <t xml:space="preserve">忠生地区  </t>
  </si>
  <si>
    <t xml:space="preserve">  忠生二丁目アパート </t>
  </si>
  <si>
    <t xml:space="preserve">  山崎町アパート </t>
  </si>
  <si>
    <t xml:space="preserve">  町田中里橋アパート </t>
  </si>
  <si>
    <t xml:space="preserve">  八幡平アパート </t>
  </si>
  <si>
    <t xml:space="preserve">    </t>
  </si>
  <si>
    <t>堺地区</t>
  </si>
  <si>
    <t xml:space="preserve">  武蔵岡アパート </t>
  </si>
  <si>
    <t>資料  東京都住宅供給公社</t>
  </si>
  <si>
    <t>団地名</t>
  </si>
  <si>
    <t>棟数</t>
  </si>
  <si>
    <t>建設年度</t>
  </si>
  <si>
    <t>資料  住宅・土地統計調査</t>
  </si>
  <si>
    <t xml:space="preserve">30分～ </t>
  </si>
  <si>
    <t xml:space="preserve">60分～ </t>
  </si>
  <si>
    <t xml:space="preserve">90分～ </t>
  </si>
  <si>
    <t>(分)</t>
  </si>
  <si>
    <t>持ち家</t>
  </si>
  <si>
    <t>持ち家以外</t>
  </si>
  <si>
    <t>総      　数</t>
  </si>
  <si>
    <t xml:space="preserve">持　ち　家 </t>
  </si>
  <si>
    <t xml:space="preserve">総      数 </t>
  </si>
  <si>
    <t>借　　　　　家</t>
  </si>
  <si>
    <t xml:space="preserve">借　　　　　家 </t>
  </si>
  <si>
    <t xml:space="preserve">                                                                    </t>
  </si>
  <si>
    <t xml:space="preserve">  総　　　数　 </t>
  </si>
  <si>
    <t xml:space="preserve">                  </t>
  </si>
  <si>
    <t xml:space="preserve">公営の借家 </t>
  </si>
  <si>
    <t xml:space="preserve">給与住宅 </t>
  </si>
  <si>
    <t xml:space="preserve">      200～ 300  〃 </t>
  </si>
  <si>
    <t xml:space="preserve">      300～ 400  〃 </t>
  </si>
  <si>
    <t xml:space="preserve">      400～ 500  〃 </t>
  </si>
  <si>
    <t xml:space="preserve">      500～ 700  〃 </t>
  </si>
  <si>
    <t xml:space="preserve">公団・公社の借家 </t>
  </si>
  <si>
    <t xml:space="preserve">      700～1000  〃 </t>
  </si>
  <si>
    <t xml:space="preserve">     1000～1500  〃 </t>
  </si>
  <si>
    <t xml:space="preserve">     </t>
  </si>
  <si>
    <t xml:space="preserve">                   </t>
  </si>
  <si>
    <t xml:space="preserve"> 総 　数 </t>
  </si>
  <si>
    <t xml:space="preserve"> 2～ 4ｍ </t>
  </si>
  <si>
    <t xml:space="preserve"> 4～ 6ｍ </t>
  </si>
  <si>
    <t xml:space="preserve"> 6～10ｍ </t>
  </si>
  <si>
    <t xml:space="preserve">  10ｍ </t>
  </si>
  <si>
    <t xml:space="preserve">    未満 </t>
  </si>
  <si>
    <t xml:space="preserve">    以上 </t>
  </si>
  <si>
    <t xml:space="preserve">円以上 </t>
  </si>
  <si>
    <t>能ケ谷町字八号1004番5</t>
  </si>
  <si>
    <t>能ケ谷町字四号619番9</t>
  </si>
  <si>
    <t>能ケ谷町字一号197番</t>
  </si>
  <si>
    <t xml:space="preserve"> 19. 地価公示価格      </t>
  </si>
  <si>
    <t xml:space="preserve">           </t>
  </si>
  <si>
    <t xml:space="preserve">民営借家 </t>
  </si>
  <si>
    <t>総数</t>
  </si>
  <si>
    <t>その他</t>
  </si>
  <si>
    <t>年度</t>
  </si>
  <si>
    <t xml:space="preserve">年度 </t>
  </si>
  <si>
    <t xml:space="preserve">告発  </t>
  </si>
  <si>
    <t xml:space="preserve">総数 </t>
  </si>
  <si>
    <t xml:space="preserve">市営住宅 </t>
  </si>
  <si>
    <t>市民住宅</t>
  </si>
  <si>
    <t xml:space="preserve">都営住宅 </t>
  </si>
  <si>
    <t xml:space="preserve">構造 </t>
  </si>
  <si>
    <t xml:space="preserve">所在地 </t>
  </si>
  <si>
    <t>土地面積</t>
  </si>
  <si>
    <t xml:space="preserve"> 森野5-23</t>
  </si>
  <si>
    <t>種別</t>
  </si>
  <si>
    <t>棟数</t>
  </si>
  <si>
    <t>構造</t>
  </si>
  <si>
    <t>所在地</t>
  </si>
  <si>
    <t>一般都営</t>
  </si>
  <si>
    <t>鉄筋 4</t>
  </si>
  <si>
    <t>森野4- 6</t>
  </si>
  <si>
    <t>原町田2-26</t>
  </si>
  <si>
    <t>鉄骨11</t>
  </si>
  <si>
    <t>住する世帯</t>
  </si>
  <si>
    <t>以外の建物に居</t>
  </si>
  <si>
    <t>森野2- 2</t>
  </si>
  <si>
    <t>中町3-19</t>
  </si>
  <si>
    <t>鉄筋 3</t>
  </si>
  <si>
    <t>玉川学園3-34</t>
  </si>
  <si>
    <t>南大谷 264</t>
  </si>
  <si>
    <t>本町田 771</t>
  </si>
  <si>
    <t>鉄骨 8・9</t>
  </si>
  <si>
    <t>森野4-122</t>
  </si>
  <si>
    <t>金森  208</t>
  </si>
  <si>
    <t>鉄筋3～5</t>
  </si>
  <si>
    <t>市街化　　　調整区域</t>
  </si>
  <si>
    <t>鉄骨9・10</t>
  </si>
  <si>
    <t>鉄筋 4・5</t>
  </si>
  <si>
    <t>金森1,709 他</t>
  </si>
  <si>
    <t>成瀬1,152</t>
  </si>
  <si>
    <t>・鉄骨10</t>
  </si>
  <si>
    <t>成瀬2,110</t>
  </si>
  <si>
    <t>小川1,210</t>
  </si>
  <si>
    <t>金森  516 他</t>
  </si>
  <si>
    <t>鉄筋 5・6</t>
  </si>
  <si>
    <t>鉄筋3～6</t>
  </si>
  <si>
    <t>鉄骨6～9</t>
  </si>
  <si>
    <t>鉄筋 5</t>
  </si>
  <si>
    <t>忠生2-26</t>
  </si>
  <si>
    <t>山崎町 840</t>
  </si>
  <si>
    <t>下小山田町3,567</t>
  </si>
  <si>
    <t>相原町3,190</t>
  </si>
  <si>
    <t>うち分譲</t>
  </si>
  <si>
    <t xml:space="preserve"> 玉川学園</t>
  </si>
  <si>
    <t xml:space="preserve"> 南大谷</t>
  </si>
  <si>
    <t xml:space="preserve"> 旭町</t>
  </si>
  <si>
    <t xml:space="preserve"> 本町田</t>
  </si>
  <si>
    <t xml:space="preserve"> 木曽町</t>
  </si>
  <si>
    <t xml:space="preserve"> 三輪町</t>
  </si>
  <si>
    <t>うち分譲</t>
  </si>
  <si>
    <t>町田山崎</t>
  </si>
  <si>
    <t>1968～69</t>
  </si>
  <si>
    <t>町田山崎第二</t>
  </si>
  <si>
    <t>山崎町</t>
  </si>
  <si>
    <t>藤の台</t>
  </si>
  <si>
    <t>本町田・金井町</t>
  </si>
  <si>
    <t>成瀬駅前ハイツ</t>
  </si>
  <si>
    <t>南成瀬</t>
  </si>
  <si>
    <t>鶴川</t>
  </si>
  <si>
    <t>1966～69</t>
  </si>
  <si>
    <t>小山田桜台</t>
  </si>
  <si>
    <t>小山田桜台</t>
  </si>
  <si>
    <t>1983～87</t>
  </si>
  <si>
    <t>町田もみじ台</t>
  </si>
  <si>
    <t>図師町</t>
  </si>
  <si>
    <t>真光寺町</t>
  </si>
  <si>
    <t xml:space="preserve">                                                                    </t>
  </si>
  <si>
    <t>（各年10月1日現在）</t>
  </si>
  <si>
    <t>年次</t>
  </si>
  <si>
    <t>住宅数</t>
  </si>
  <si>
    <t>居住世帯あり</t>
  </si>
  <si>
    <t>居住世帯なし</t>
  </si>
  <si>
    <t>一  時</t>
  </si>
  <si>
    <t>現在者</t>
  </si>
  <si>
    <t>空き家</t>
  </si>
  <si>
    <t>建設中</t>
  </si>
  <si>
    <t>の  み</t>
  </si>
  <si>
    <t>年</t>
  </si>
  <si>
    <t>通勤時間</t>
  </si>
  <si>
    <t>住宅所有の関係</t>
  </si>
  <si>
    <t>総数</t>
  </si>
  <si>
    <t>不詳</t>
  </si>
  <si>
    <t>59分</t>
  </si>
  <si>
    <t>89分</t>
  </si>
  <si>
    <t>119分</t>
  </si>
  <si>
    <t>以上</t>
  </si>
  <si>
    <t>木曽西1-33</t>
  </si>
  <si>
    <t xml:space="preserve"> 高ケ坂</t>
  </si>
  <si>
    <t xml:space="preserve"> 木曽東</t>
  </si>
  <si>
    <t xml:space="preserve"> 本町田・木曽東</t>
  </si>
  <si>
    <t>　（別掲）</t>
  </si>
  <si>
    <t>持ち家</t>
  </si>
  <si>
    <t>持ち家以外</t>
  </si>
  <si>
    <t>新築住宅購入</t>
  </si>
  <si>
    <t>民間</t>
  </si>
  <si>
    <t>その他</t>
  </si>
  <si>
    <t>資料　住宅・土地統計調査</t>
  </si>
  <si>
    <t xml:space="preserve">敷地に接している道路の状況 </t>
  </si>
  <si>
    <t xml:space="preserve">未満の道路 </t>
  </si>
  <si>
    <t>不</t>
  </si>
  <si>
    <t>詳</t>
  </si>
  <si>
    <t>地積　（㎡）</t>
  </si>
  <si>
    <t>対前年</t>
  </si>
  <si>
    <t>上昇率</t>
  </si>
  <si>
    <t>鶴間字二号119番5</t>
  </si>
  <si>
    <t>南成瀬5丁目26番5</t>
  </si>
  <si>
    <t>玉川学園1丁目579番10(1-1-20)</t>
  </si>
  <si>
    <t>中町3丁目1585番8(3-20-10)</t>
  </si>
  <si>
    <t>つくし野2丁目13番3</t>
  </si>
  <si>
    <t>つくし野4丁目20番5</t>
  </si>
  <si>
    <t>小川4丁目7番21</t>
  </si>
  <si>
    <t>本町田字十二号1786番56外</t>
  </si>
  <si>
    <t>忠生3丁目20番9</t>
  </si>
  <si>
    <t>小山町字十一号1629番2の21</t>
  </si>
  <si>
    <t>以下</t>
  </si>
  <si>
    <t xml:space="preserve">15分～ </t>
  </si>
  <si>
    <t>29分</t>
  </si>
  <si>
    <t>平均</t>
  </si>
  <si>
    <t>相原町字中ヶ谷戸857番41</t>
  </si>
  <si>
    <t>本町田字乙三号2901番34</t>
  </si>
  <si>
    <t>１  ヶ  月  当　た  り  家  賃  ・  間  代</t>
  </si>
  <si>
    <t>当たりの価格</t>
  </si>
  <si>
    <t>1平方ﾒｰﾄﾙ</t>
  </si>
  <si>
    <t>南成瀬2丁目13番8</t>
  </si>
  <si>
    <t>本町田字十七号2141番54</t>
  </si>
  <si>
    <t>成瀬台3丁目22番13</t>
  </si>
  <si>
    <t>南大谷字十五号1327番119</t>
  </si>
  <si>
    <t>玉川学園5丁目4014番8(5-20-45)</t>
  </si>
  <si>
    <t>三輪町字三号223番14</t>
  </si>
  <si>
    <t>鶴川4丁目26番11</t>
  </si>
  <si>
    <t>金森字十三号1840番111</t>
  </si>
  <si>
    <t>大蔵町字井ノ花1675番40</t>
  </si>
  <si>
    <t>図師町字八号1629番31</t>
  </si>
  <si>
    <t>忠生2丁目15番86</t>
  </si>
  <si>
    <t>金井6丁目180番79(6-40-14)</t>
  </si>
  <si>
    <t>相原町字丸山1806番38</t>
  </si>
  <si>
    <t>三輪町字七号539番90</t>
  </si>
  <si>
    <r>
      <t>14分</t>
    </r>
    <r>
      <rPr>
        <sz val="12"/>
        <color indexed="9"/>
        <rFont val="ＭＳ Ｐ明朝"/>
        <family val="1"/>
      </rPr>
      <t>～</t>
    </r>
  </si>
  <si>
    <r>
      <t>120分</t>
    </r>
    <r>
      <rPr>
        <sz val="12"/>
        <color indexed="9"/>
        <rFont val="ＭＳ Ｐ明朝"/>
        <family val="1"/>
      </rPr>
      <t>aa</t>
    </r>
    <r>
      <rPr>
        <sz val="12"/>
        <rFont val="ＭＳ Ｐ明朝"/>
        <family val="1"/>
      </rPr>
      <t xml:space="preserve"> </t>
    </r>
  </si>
  <si>
    <t>世帯の年間収入階級</t>
  </si>
  <si>
    <t xml:space="preserve">     1500万円以上   </t>
  </si>
  <si>
    <t>年度</t>
  </si>
  <si>
    <t>(2008年3月31日現在)</t>
  </si>
  <si>
    <t>(2008年3月31日現在)</t>
  </si>
  <si>
    <t>・鉄骨8・10</t>
  </si>
  <si>
    <t>注： 鉄筋 3･4 は鉄筋コンクリート 3・4階建</t>
  </si>
  <si>
    <t>（2008年3月31日現在）</t>
  </si>
  <si>
    <t>（2008年3月31日現在）</t>
  </si>
  <si>
    <t>計</t>
  </si>
  <si>
    <t xml:space="preserve"> 18. 1ヶ月当たり家賃別借家数</t>
  </si>
  <si>
    <t>森野2丁目827番37(2-19-7)</t>
  </si>
  <si>
    <t>玉川学園8丁目642番8(8-18-7)</t>
  </si>
  <si>
    <t>つくし野1丁目23番26</t>
  </si>
  <si>
    <t>成瀬1丁目13番4</t>
  </si>
  <si>
    <t>鶴川2丁目16番16</t>
  </si>
  <si>
    <t>南つくし野1丁目12番21</t>
  </si>
  <si>
    <t>成瀬字十三号2307番8</t>
  </si>
  <si>
    <t xml:space="preserve"> 鉄筋 3</t>
  </si>
  <si>
    <t xml:space="preserve"> 鉄筋 r 4</t>
  </si>
  <si>
    <t xml:space="preserve"> 鉄筋 r 5・7</t>
  </si>
  <si>
    <t xml:space="preserve"> 鉄筋 3・5</t>
  </si>
  <si>
    <t xml:space="preserve"> 鉄筋 2</t>
  </si>
  <si>
    <t xml:space="preserve"> 鉄筋 3</t>
  </si>
  <si>
    <t xml:space="preserve"> 鉄筋 4</t>
  </si>
  <si>
    <t xml:space="preserve"> 鉄筋 5・7</t>
  </si>
  <si>
    <t>忠生</t>
  </si>
  <si>
    <t xml:space="preserve">金森  </t>
  </si>
  <si>
    <t>主な働き手が雇用者　　　　　である普通世帯総数</t>
  </si>
  <si>
    <t>主な働き手が商工・その他　　の業主である普通世帯総数</t>
  </si>
  <si>
    <t>木曽</t>
  </si>
  <si>
    <t>森野</t>
  </si>
  <si>
    <t>シルバーピアもりの</t>
  </si>
  <si>
    <t>名称</t>
  </si>
  <si>
    <t>本町田字八号1057番13</t>
  </si>
  <si>
    <t xml:space="preserve"> 15. 取得方法別持家数</t>
  </si>
  <si>
    <t xml:space="preserve"> 17. 接道状況別住宅数</t>
  </si>
  <si>
    <t>　　　 （単位　価格円、上昇率％）</t>
  </si>
  <si>
    <t>原町田3丁目73番3(3-14-8)</t>
  </si>
  <si>
    <t>小山ヶ丘5丁目23番9</t>
  </si>
  <si>
    <t>旭町1丁目1675番2(1-21-23)</t>
  </si>
  <si>
    <t>相原町字松ヶ谷戸2077番7</t>
  </si>
  <si>
    <t>金井町字二十号2134番49</t>
  </si>
  <si>
    <t>玉川学園7丁目4093番7(7-10-4)</t>
  </si>
  <si>
    <t>小川1丁目28番5</t>
  </si>
  <si>
    <t>森野4丁目181番4(4-14-17)</t>
  </si>
  <si>
    <t xml:space="preserve">   〃  五丁目第３アパート </t>
  </si>
  <si>
    <t>標準地番号</t>
  </si>
  <si>
    <t>中町2丁目549番5外(2-20-15)</t>
  </si>
  <si>
    <t xml:space="preserve"> 木曽東3-2他</t>
  </si>
  <si>
    <t>高ケ坂1,099</t>
  </si>
  <si>
    <t>高ケ坂  830</t>
  </si>
  <si>
    <t>常盤町字二十五号3603番2</t>
  </si>
  <si>
    <t>小山町字三十九号4391番2</t>
  </si>
  <si>
    <t>森野5丁目637番1外(5-24-16)</t>
  </si>
  <si>
    <t>常盤町字二十三号3253番4</t>
  </si>
  <si>
    <t>小山町字三十三号3473番5</t>
  </si>
  <si>
    <t>金井町字二十三号2612番92</t>
  </si>
  <si>
    <t>常盤町字二十二号3083番12</t>
  </si>
  <si>
    <t>矢部町字二十五号2711番4</t>
  </si>
  <si>
    <t>成瀬字三十一号4917番1</t>
  </si>
  <si>
    <t>金井1丁目842番6(1-24-34)</t>
  </si>
  <si>
    <t>成瀬が丘2丁目17番14</t>
  </si>
  <si>
    <t>鶴間字十三号1373番6</t>
  </si>
  <si>
    <t>薬師台2丁目17番18</t>
  </si>
  <si>
    <t>野津田町字暖沢前3210番211外</t>
  </si>
  <si>
    <t>金森字九号1251番31</t>
  </si>
  <si>
    <t>本町田字乙九号3450番117</t>
  </si>
  <si>
    <t>図師町字一号84番84</t>
  </si>
  <si>
    <t>金井2丁目27番12</t>
  </si>
  <si>
    <t>南つくし野2丁目5番４</t>
  </si>
  <si>
    <t>東玉川学園2丁目3569番31(2-3-4)</t>
  </si>
  <si>
    <t xml:space="preserve"> 金森1,055 他</t>
  </si>
  <si>
    <t>中町2丁目594番2外(2-8-3)</t>
  </si>
  <si>
    <t>大蔵町字関山2982番9</t>
  </si>
  <si>
    <t>中町4丁目423番15(4-23-2)</t>
  </si>
  <si>
    <t>本町田字一号206番46</t>
  </si>
  <si>
    <t>玉川学園4丁目3583番96(4-20-27)</t>
  </si>
  <si>
    <t>南大谷字十一号912番34</t>
  </si>
  <si>
    <t xml:space="preserve">玉川学園台 </t>
  </si>
  <si>
    <t xml:space="preserve">南大和台 </t>
  </si>
  <si>
    <t>野中第一</t>
  </si>
  <si>
    <t>町田第二</t>
  </si>
  <si>
    <t xml:space="preserve">町田金森 </t>
  </si>
  <si>
    <t xml:space="preserve">町田三輪 </t>
  </si>
  <si>
    <t xml:space="preserve">ホームタウン町田金森 </t>
  </si>
  <si>
    <t xml:space="preserve"> 森野</t>
  </si>
  <si>
    <t xml:space="preserve"> 本町田 </t>
  </si>
  <si>
    <t xml:space="preserve"> 真光寺町</t>
  </si>
  <si>
    <t xml:space="preserve"> 相原町</t>
  </si>
  <si>
    <t xml:space="preserve"> 金森</t>
  </si>
  <si>
    <t xml:space="preserve"> 小山ヶ丘</t>
  </si>
  <si>
    <t>相原町字大戸4640番2外</t>
  </si>
  <si>
    <t>金井町字十七号1912番7</t>
  </si>
  <si>
    <t>金井3丁目14番19</t>
  </si>
  <si>
    <t>小野路町字町田1118番1</t>
  </si>
  <si>
    <t>玉川学園2丁目3912番6(2-10-4)</t>
  </si>
  <si>
    <t>下小山田町字関村228番2</t>
  </si>
  <si>
    <t>上小山田町字二十号2656番7外</t>
  </si>
  <si>
    <t>小山町字八号957番6</t>
  </si>
  <si>
    <t>大蔵町字大蔵399番4</t>
  </si>
  <si>
    <t>資料  都市づくり部建築指導課</t>
  </si>
  <si>
    <t>資料  都市づくり部住宅課</t>
  </si>
  <si>
    <t>町田市都市づくり部都市計画課</t>
  </si>
  <si>
    <t>資料  国土交通省土地鑑定委員会　　</t>
  </si>
  <si>
    <t>原町田6丁目436番1(6-15-15)</t>
  </si>
  <si>
    <t>原町田4丁目825番5(4-1-7)</t>
  </si>
  <si>
    <t>商業地</t>
  </si>
  <si>
    <t>原町田6丁目782番5外(6-3-9)</t>
  </si>
  <si>
    <t>森野1丁目1385番1(1-19-14)</t>
  </si>
  <si>
    <t>本町田</t>
  </si>
  <si>
    <t xml:space="preserve"> 6. 違反建築物取扱件数                                 </t>
  </si>
  <si>
    <t>9. 地区別東京都営住宅棟数、建設年度及び土地面積</t>
  </si>
  <si>
    <t>10. 所有関係別東京都住宅供給公社住宅棟数、建設年度等</t>
  </si>
  <si>
    <t xml:space="preserve"> 11. (独)都市再生機構住宅棟数、土地面積及び建設年度等</t>
  </si>
  <si>
    <t xml:space="preserve"> 16. 建築年別住宅数（種類・構造区分）</t>
  </si>
  <si>
    <t>本町田字乙六号3146番12</t>
  </si>
  <si>
    <t>金森字二号248番8外</t>
  </si>
  <si>
    <t>…</t>
  </si>
  <si>
    <t>木曽町字十四号1880番14(西1-20-5)</t>
  </si>
  <si>
    <t>図師町字十四号2954番51</t>
  </si>
  <si>
    <t>相原町字川島3165番3</t>
  </si>
  <si>
    <t>木曽町字十二号1595番4外(西4-13-5)</t>
  </si>
  <si>
    <t>真光寺1丁目18番10</t>
  </si>
  <si>
    <t>木曽町字十二号1511番4外(東3-24-15)</t>
  </si>
  <si>
    <t>原町田4丁目1254番2外(4-5-8)</t>
  </si>
  <si>
    <t>森野1丁目1332番1(1-22-5)</t>
  </si>
  <si>
    <t>南つくし野3丁目5番13</t>
  </si>
  <si>
    <t>玉川学園2丁目3890番4(2-21-4)</t>
  </si>
  <si>
    <t>近　　隣</t>
  </si>
  <si>
    <t>真光寺</t>
  </si>
  <si>
    <t xml:space="preserve"> 真光寺2-18-1</t>
  </si>
  <si>
    <t xml:space="preserve"> 忠生1-26-3 他</t>
  </si>
  <si>
    <t xml:space="preserve"> 森野5-26-12</t>
  </si>
  <si>
    <t xml:space="preserve"> 本町田816-2他</t>
  </si>
  <si>
    <t>成瀬が丘2丁目25番11</t>
  </si>
  <si>
    <t>金森字四号484番4外</t>
  </si>
  <si>
    <t>森野1丁目1321番2(1-25-5)</t>
  </si>
  <si>
    <t>準住居地</t>
  </si>
  <si>
    <t>大蔵町字大蔵264番1</t>
  </si>
  <si>
    <t>小山町字一号33番1外</t>
  </si>
  <si>
    <t>鶴間字五号540番2</t>
  </si>
  <si>
    <t>準工業地</t>
  </si>
  <si>
    <t>忠生2丁目28番5</t>
  </si>
  <si>
    <t>鶴間字十七号1702番1外</t>
  </si>
  <si>
    <t>小野路町字栗ヶ沢2572番20</t>
  </si>
  <si>
    <t>相原町字七国2294番</t>
  </si>
  <si>
    <t>上小山田町字十三号1872番</t>
  </si>
  <si>
    <t>1960年</t>
  </si>
  <si>
    <t>以　前</t>
  </si>
  <si>
    <t>（2003年10月1日現在）</t>
  </si>
  <si>
    <t>　　　建築の時期</t>
  </si>
  <si>
    <t xml:space="preserve"> 総        数 </t>
  </si>
  <si>
    <t xml:space="preserve"> 7. 公共賃貸住宅数</t>
  </si>
  <si>
    <t xml:space="preserve"> 12. 居住世帯の有無別住宅数  </t>
  </si>
  <si>
    <t xml:space="preserve"> 13. 通勤時間別普通世帯数</t>
  </si>
  <si>
    <t>区分</t>
  </si>
  <si>
    <t>鉄筋 3・5</t>
  </si>
  <si>
    <t>鉄筋 3・4</t>
  </si>
  <si>
    <t>鶴間3丁目13番14</t>
  </si>
  <si>
    <t>野津田町字綾部1314番14</t>
  </si>
  <si>
    <t>鶴川1丁目10番7</t>
  </si>
  <si>
    <t>上小山田町字二号163番1外</t>
  </si>
  <si>
    <t xml:space="preserve">      （単位  面積㎡）</t>
  </si>
  <si>
    <t>戸数</t>
  </si>
  <si>
    <t>建設年度</t>
  </si>
  <si>
    <t>土地面積</t>
  </si>
  <si>
    <t xml:space="preserve">総　　数 </t>
  </si>
  <si>
    <t>住宅名</t>
  </si>
  <si>
    <t>レーベンスガルテン鶴川</t>
  </si>
  <si>
    <t>鶴川</t>
  </si>
  <si>
    <t xml:space="preserve">コーシャハイム武蔵岡 </t>
  </si>
  <si>
    <t>高ケ坂字三号284番18</t>
  </si>
  <si>
    <t>高ケ坂字十三号1775番78</t>
  </si>
  <si>
    <t>能ケ谷町字十五号1598番149</t>
  </si>
  <si>
    <t>高ケ坂字五号811番1外</t>
  </si>
  <si>
    <t xml:space="preserve">  高ケ坂アパート </t>
  </si>
  <si>
    <t xml:space="preserve">  高ケ坂第２アパート </t>
  </si>
  <si>
    <t xml:space="preserve">高ケ坂 </t>
  </si>
  <si>
    <t>鉄筋5・6</t>
  </si>
  <si>
    <t>円ええ</t>
  </si>
  <si>
    <t xml:space="preserve">幅員2ｍ </t>
  </si>
  <si>
    <t xml:space="preserve">   〃  三丁目アパート </t>
  </si>
  <si>
    <t xml:space="preserve">   〃  四丁目アパート </t>
  </si>
  <si>
    <t xml:space="preserve">戸数 </t>
  </si>
  <si>
    <t>建設年度</t>
  </si>
  <si>
    <r>
      <t>注：</t>
    </r>
    <r>
      <rPr>
        <sz val="12"/>
        <rFont val="ＭＳ Ｐ明朝"/>
        <family val="1"/>
      </rPr>
      <t>2 市民住宅は土地面積ではなく住戸面積</t>
    </r>
  </si>
  <si>
    <t>注：1 鉄筋 5･7 は鉄筋コンクリート 5・7階建</t>
  </si>
  <si>
    <r>
      <t>注：</t>
    </r>
    <r>
      <rPr>
        <sz val="12"/>
        <rFont val="ＭＳ Ｐ明朝"/>
        <family val="1"/>
      </rPr>
      <t>3 整備年度は竣工年度を記載</t>
    </r>
  </si>
  <si>
    <t>忠生1-26-3他</t>
  </si>
  <si>
    <t>金森1,055</t>
  </si>
  <si>
    <t>27 268</t>
  </si>
  <si>
    <t>8 190</t>
  </si>
  <si>
    <t>　資料 町田市都市づくり部住宅課</t>
  </si>
  <si>
    <r>
      <t>　資料</t>
    </r>
    <r>
      <rPr>
        <sz val="12"/>
        <rFont val="ＭＳ Ｐ明朝"/>
        <family val="1"/>
      </rPr>
      <t xml:space="preserve"> 東京都都市整備局都営住宅経営部資産活用課</t>
    </r>
  </si>
  <si>
    <r>
      <t>　資料</t>
    </r>
    <r>
      <rPr>
        <sz val="12"/>
        <rFont val="ＭＳ Ｐ明朝"/>
        <family val="1"/>
      </rPr>
      <t xml:space="preserve"> 東京都住宅供給公社</t>
    </r>
  </si>
  <si>
    <r>
      <t>　資料</t>
    </r>
    <r>
      <rPr>
        <sz val="12"/>
        <rFont val="ＭＳ Ｐ明朝"/>
        <family val="1"/>
      </rPr>
      <t xml:space="preserve"> (独）都市再生機構東日本支社</t>
    </r>
  </si>
  <si>
    <r>
      <t>都市再</t>
    </r>
    <r>
      <rPr>
        <sz val="12"/>
        <color indexed="9"/>
        <rFont val="ＭＳ Ｐ明朝"/>
        <family val="1"/>
      </rPr>
      <t>あ</t>
    </r>
    <r>
      <rPr>
        <sz val="12"/>
        <rFont val="ＭＳ Ｐ明朝"/>
        <family val="1"/>
      </rPr>
      <t>　　　生機構</t>
    </r>
  </si>
  <si>
    <r>
      <t>都住宅</t>
    </r>
    <r>
      <rPr>
        <sz val="12"/>
        <color indexed="9"/>
        <rFont val="ＭＳ Ｐ明朝"/>
        <family val="1"/>
      </rPr>
      <t>あaa</t>
    </r>
    <r>
      <rPr>
        <sz val="12"/>
        <rFont val="ＭＳ Ｐ明朝"/>
        <family val="1"/>
      </rPr>
      <t>　　　供給公社</t>
    </r>
  </si>
  <si>
    <t xml:space="preserve">     〃    　 第２アパート </t>
  </si>
  <si>
    <t>資料　東京都都市整備局都営住宅経営部資産活用課</t>
  </si>
  <si>
    <t>資料  (独)都市再生機構東日本支社</t>
  </si>
  <si>
    <t>注： 標本調査のため、内訳の合計は必ずしも</t>
  </si>
  <si>
    <t>（2003年10月1日現在）</t>
  </si>
  <si>
    <t>資料  住宅・土地統計調査</t>
  </si>
  <si>
    <t>土地面積</t>
  </si>
  <si>
    <t>賃貸住宅</t>
  </si>
  <si>
    <t xml:space="preserve">宅地分譲 </t>
  </si>
  <si>
    <t xml:space="preserve">建売住宅 </t>
  </si>
  <si>
    <t xml:space="preserve">  木曽森野第２アパート</t>
  </si>
  <si>
    <t xml:space="preserve">  森野五丁目アパート</t>
  </si>
  <si>
    <t xml:space="preserve">  森野五丁目第２アパート </t>
  </si>
  <si>
    <t xml:space="preserve">   〃  六丁目アパート </t>
  </si>
  <si>
    <t xml:space="preserve">  町田金森一丁目アパート</t>
  </si>
  <si>
    <t xml:space="preserve">  原町田二丁目アパート</t>
  </si>
  <si>
    <t xml:space="preserve">  町田中町三丁目アパート</t>
  </si>
  <si>
    <t xml:space="preserve">    〃  第２アパート </t>
  </si>
  <si>
    <t xml:space="preserve">  町田中町四丁目アパート</t>
  </si>
  <si>
    <t xml:space="preserve">  玉川学園三丁目アパート </t>
  </si>
  <si>
    <t xml:space="preserve">  町田金森第２アパート </t>
  </si>
  <si>
    <t xml:space="preserve">  木曽森野 第１アパート </t>
  </si>
  <si>
    <t xml:space="preserve">  山崎町第２アパｰﾄ </t>
  </si>
  <si>
    <t xml:space="preserve">  森野二丁目アパート </t>
  </si>
  <si>
    <t xml:space="preserve">森野 </t>
  </si>
  <si>
    <t xml:space="preserve">木曽 </t>
  </si>
  <si>
    <t xml:space="preserve">本町田 </t>
  </si>
  <si>
    <t xml:space="preserve">境川 </t>
  </si>
  <si>
    <t xml:space="preserve">町田木曽 </t>
  </si>
  <si>
    <t xml:space="preserve">真光寺 </t>
  </si>
  <si>
    <t xml:space="preserve">木曽南 </t>
  </si>
  <si>
    <t xml:space="preserve">日向台 </t>
  </si>
  <si>
    <t xml:space="preserve">高瀬 </t>
  </si>
  <si>
    <t xml:space="preserve">金森第二 </t>
  </si>
  <si>
    <t xml:space="preserve">町田・小山のぞみヶ丘 </t>
  </si>
  <si>
    <t xml:space="preserve">総　　数 </t>
  </si>
  <si>
    <t>原町田6丁目266番2(6-27-16)</t>
  </si>
  <si>
    <t>同居世帯なし</t>
  </si>
  <si>
    <t>同居世帯あり</t>
  </si>
  <si>
    <t>注：1 標本調査のため、内訳の合計は必ずしも総数に一致しない</t>
  </si>
  <si>
    <t>注：2 1993年調査は1989年以降に、1998年調査は1994年以降に、</t>
  </si>
  <si>
    <r>
      <t>注：2</t>
    </r>
    <r>
      <rPr>
        <sz val="12"/>
        <rFont val="ＭＳ Ｐ明朝"/>
        <family val="1"/>
      </rPr>
      <t xml:space="preserve"> 2003年調査は2001年以降に建築された持ち家数</t>
    </r>
  </si>
  <si>
    <t>シルバーピアあいはら</t>
  </si>
  <si>
    <t xml:space="preserve"> 相原町2,088-1</t>
  </si>
  <si>
    <t>8. 町田市営住宅・市民住宅棟数、整備年度等</t>
  </si>
  <si>
    <t xml:space="preserve"> 市　営　住　宅</t>
  </si>
  <si>
    <t xml:space="preserve"> 市　民　住　宅</t>
  </si>
  <si>
    <t>住戸面積</t>
  </si>
  <si>
    <t>〃    681-1 他</t>
  </si>
  <si>
    <t>〃  1,688 他</t>
  </si>
  <si>
    <t xml:space="preserve"> 〃  4- 9 他</t>
  </si>
  <si>
    <t xml:space="preserve">   〃  第２アパート </t>
  </si>
  <si>
    <t xml:space="preserve">   〃　 第４アパート </t>
  </si>
  <si>
    <t xml:space="preserve">   〃　 第５アパート </t>
  </si>
  <si>
    <t xml:space="preserve">   〃 　第６アパート </t>
  </si>
  <si>
    <t xml:space="preserve">   〃 　第７アパート </t>
  </si>
  <si>
    <t xml:space="preserve">   〃 　第８アパート </t>
  </si>
  <si>
    <t xml:space="preserve">   〃 　第９アパート </t>
  </si>
  <si>
    <t xml:space="preserve">   〃 　第１０アパート </t>
  </si>
  <si>
    <t xml:space="preserve">  　〃　　 　第２アパート</t>
  </si>
  <si>
    <t xml:space="preserve">  　〃　　 　第３アパート</t>
  </si>
  <si>
    <t xml:space="preserve">  　〃　　　 第４アパート </t>
  </si>
  <si>
    <t>〃 ・ 〃</t>
  </si>
  <si>
    <t>〃 ・ 特賃</t>
  </si>
  <si>
    <t>1989・90</t>
  </si>
  <si>
    <t>〃</t>
  </si>
  <si>
    <t>　〃  3・4</t>
  </si>
  <si>
    <t>〃  5-13</t>
  </si>
  <si>
    <t>　〃　〃</t>
  </si>
  <si>
    <t>〃  5- 7・10</t>
  </si>
  <si>
    <t>〃  6-62</t>
  </si>
  <si>
    <t>　〃  4・5</t>
  </si>
  <si>
    <t>1991・95</t>
  </si>
  <si>
    <t>　〃  5</t>
  </si>
  <si>
    <t>〃  2-17</t>
  </si>
  <si>
    <t>　〃  3</t>
  </si>
  <si>
    <t>〃  2-30</t>
  </si>
  <si>
    <t xml:space="preserve">　〃  4 </t>
  </si>
  <si>
    <t>〃  3-20</t>
  </si>
  <si>
    <t>〃  3-17</t>
  </si>
  <si>
    <t>〃  3-10</t>
  </si>
  <si>
    <t xml:space="preserve">　〃　5 </t>
  </si>
  <si>
    <t>1979・80</t>
  </si>
  <si>
    <t>〃  4- 7・8</t>
  </si>
  <si>
    <t>〃  4- 2</t>
  </si>
  <si>
    <t>〃  5-27</t>
  </si>
  <si>
    <t>〃    681</t>
  </si>
  <si>
    <t>〃    820</t>
  </si>
  <si>
    <t>1983・85</t>
  </si>
  <si>
    <t>〃    624</t>
  </si>
  <si>
    <t>1984・86</t>
  </si>
  <si>
    <t>〃    874</t>
  </si>
  <si>
    <t>1986・89・90</t>
  </si>
  <si>
    <t>1994・95</t>
  </si>
  <si>
    <t>　〃 3～5</t>
  </si>
  <si>
    <t>1993・94</t>
  </si>
  <si>
    <t>〃  516</t>
  </si>
  <si>
    <t>〃  1,189</t>
  </si>
  <si>
    <t>1976・78</t>
  </si>
  <si>
    <t xml:space="preserve">　〃  5 </t>
  </si>
  <si>
    <t>2000・01</t>
  </si>
  <si>
    <t>1987・89</t>
  </si>
  <si>
    <t>1990～94</t>
  </si>
  <si>
    <t>　〃　5</t>
  </si>
  <si>
    <t xml:space="preserve"> 〃  3- 6</t>
  </si>
  <si>
    <t>1988・89・90</t>
  </si>
  <si>
    <t xml:space="preserve">   〃    457</t>
  </si>
  <si>
    <t>1978・79・84</t>
  </si>
  <si>
    <t>・87・90</t>
  </si>
  <si>
    <t>1960～62</t>
  </si>
  <si>
    <t>1961～62</t>
  </si>
  <si>
    <t>1962～63</t>
  </si>
  <si>
    <t>1963～64</t>
  </si>
  <si>
    <t>1966～68</t>
  </si>
  <si>
    <t>1967～69</t>
  </si>
  <si>
    <t>　 〃</t>
  </si>
  <si>
    <t>　〃</t>
  </si>
  <si>
    <t>主　　　　　　世　　　　　　帯</t>
  </si>
  <si>
    <t>　　　　　　　　住　　　　宅　　　　地</t>
  </si>
  <si>
    <t xml:space="preserve">               200万円未満  </t>
  </si>
  <si>
    <t xml:space="preserve">               200万円未満  </t>
  </si>
  <si>
    <t xml:space="preserve">               200万円未満　</t>
  </si>
  <si>
    <t>印刷プレビューでは文字位置ＯＫ</t>
  </si>
  <si>
    <t>2003住調48表</t>
  </si>
  <si>
    <r>
      <t>注：</t>
    </r>
    <r>
      <rPr>
        <sz val="12"/>
        <rFont val="ＭＳ Ｐ明朝"/>
        <family val="1"/>
      </rPr>
      <t>2 標本調査のため、内訳の合計は必ずしも総数に一致しない</t>
    </r>
  </si>
  <si>
    <t xml:space="preserve">世帯が居住する住宅以外の建物数 </t>
  </si>
  <si>
    <t xml:space="preserve">14. 世帯の年間収入階級、世帯の種類、住宅の所有関係別普通世帯数、一世帯当たり居住室数・畳数 </t>
  </si>
  <si>
    <t xml:space="preserve">一世帯当たり居住室数 </t>
  </si>
  <si>
    <t xml:space="preserve">一世帯当たり居住室の畳数 </t>
  </si>
  <si>
    <t xml:space="preserve">世帯の年間収入階級 </t>
  </si>
  <si>
    <t>同居世帯、住宅</t>
  </si>
  <si>
    <t>普通世帯総数</t>
  </si>
  <si>
    <t xml:space="preserve">　一世帯当たり居住室の畳数 </t>
  </si>
  <si>
    <t xml:space="preserve">　一世帯当たり居住室数 </t>
  </si>
  <si>
    <t>　普通世帯総数</t>
  </si>
  <si>
    <t>中古住宅　　を購入</t>
  </si>
  <si>
    <t>相続・贈与</t>
  </si>
  <si>
    <t>公社等</t>
  </si>
  <si>
    <t>公団・</t>
  </si>
  <si>
    <t>新築（建て替えを含む）</t>
  </si>
  <si>
    <t xml:space="preserve">専用住宅 </t>
  </si>
  <si>
    <t>店舗その他の併用住宅</t>
  </si>
  <si>
    <t xml:space="preserve">防火木造 </t>
  </si>
  <si>
    <t>鉄骨・鉄筋コンクリート造</t>
  </si>
  <si>
    <t xml:space="preserve">10 000～ </t>
  </si>
  <si>
    <t>10 000</t>
  </si>
  <si>
    <t>円未満</t>
  </si>
  <si>
    <t xml:space="preserve">木造 </t>
  </si>
  <si>
    <t xml:space="preserve">鉄骨造 </t>
  </si>
  <si>
    <t xml:space="preserve"> 構造区分</t>
  </si>
  <si>
    <t xml:space="preserve"> 住宅の種類区分</t>
  </si>
  <si>
    <t xml:space="preserve"> 総            数 </t>
  </si>
  <si>
    <t>注：1 標準地番号14番、18番、42番、49番、69番、76番は</t>
  </si>
  <si>
    <r>
      <t>注：1</t>
    </r>
    <r>
      <rPr>
        <sz val="12"/>
        <rFont val="ＭＳ Ｐ明朝"/>
        <family val="1"/>
      </rPr>
      <t xml:space="preserve"> 2008年から新たに設定された標準地</t>
    </r>
  </si>
  <si>
    <r>
      <t>注：</t>
    </r>
    <r>
      <rPr>
        <sz val="12"/>
        <rFont val="ＭＳ Ｐ明朝"/>
        <family val="1"/>
      </rPr>
      <t>2 2008年3月25日公示</t>
    </r>
  </si>
  <si>
    <t>注：1 住宅の所有関係の主世帯総数、世帯の年間収入階級の各総数は「不詳」を含む</t>
  </si>
  <si>
    <r>
      <t>標準地の所在及び地番並びに　　  住居表示</t>
    </r>
    <r>
      <rPr>
        <sz val="12"/>
        <color indexed="9"/>
        <rFont val="ＭＳ Ｐ明朝"/>
        <family val="1"/>
      </rPr>
      <t>所在及び地番並びに</t>
    </r>
  </si>
  <si>
    <t>商業地</t>
  </si>
  <si>
    <t>…</t>
  </si>
  <si>
    <t>（2008年1月1日現在)</t>
  </si>
  <si>
    <r>
      <t xml:space="preserve">注：1 協力依頼とは、警察署及び消防署に対して                   </t>
    </r>
  </si>
  <si>
    <t>金森1-23 他</t>
  </si>
  <si>
    <t xml:space="preserve">     （単位  面積㎡）                                            </t>
  </si>
  <si>
    <t xml:space="preserve">       （単位  面積㎡）</t>
  </si>
  <si>
    <t>(2003年10月1日現在)</t>
  </si>
  <si>
    <t>（各年10月1日現在）</t>
  </si>
  <si>
    <t>敷地が道</t>
  </si>
  <si>
    <t>路に接し</t>
  </si>
  <si>
    <t>ていない</t>
  </si>
  <si>
    <t xml:space="preserve"> 19 999円</t>
  </si>
  <si>
    <t xml:space="preserve">20 000～ </t>
  </si>
  <si>
    <t xml:space="preserve"> 39 999円</t>
  </si>
  <si>
    <t xml:space="preserve">40 000～ </t>
  </si>
  <si>
    <t xml:space="preserve"> 59 999円</t>
  </si>
  <si>
    <t xml:space="preserve">60 000～ </t>
  </si>
  <si>
    <t xml:space="preserve"> 79 999円</t>
  </si>
  <si>
    <t>80 000～</t>
  </si>
  <si>
    <t>99 999円</t>
  </si>
  <si>
    <t xml:space="preserve">100 000～ </t>
  </si>
  <si>
    <t>149 999円</t>
  </si>
  <si>
    <t>150 000</t>
  </si>
  <si>
    <t>（2003年10月1日現在）</t>
  </si>
  <si>
    <t>専用住宅</t>
  </si>
  <si>
    <t>併用住宅</t>
  </si>
  <si>
    <r>
      <t>注：1</t>
    </r>
    <r>
      <rPr>
        <sz val="12"/>
        <rFont val="ＭＳ Ｐ明朝"/>
        <family val="1"/>
      </rPr>
      <t xml:space="preserve"> 協力を依頼したもの</t>
    </r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</si>
</sst>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yyyy\ &quot;年&quot;"/>
    <numFmt numFmtId="183" formatCode="yyyy&quot;年&quot;"/>
    <numFmt numFmtId="184" formatCode="#,##0.00_ "/>
    <numFmt numFmtId="185" formatCode="#,##0.0;&quot;△ &quot;#,##0.0"/>
    <numFmt numFmtId="186" formatCode="0.00_ "/>
    <numFmt numFmtId="187" formatCode="0_);[Red]\(0\)"/>
    <numFmt numFmtId="188" formatCode="\-"/>
    <numFmt numFmtId="189" formatCode="#,##0;[Red]#,##0"/>
    <numFmt numFmtId="190" formatCode="###\ ##0_ "/>
    <numFmt numFmtId="191" formatCode="###\ ###\ ##0"/>
    <numFmt numFmtId="192" formatCode="##\ ###\ ##0_ "/>
    <numFmt numFmtId="193" formatCode="##\ ###\ ##0"/>
    <numFmt numFmtId="194" formatCode="###\ ##0.0"/>
    <numFmt numFmtId="195" formatCode="##\ ##0.00"/>
    <numFmt numFmtId="196" formatCode="###\ ###\ ##0_ "/>
    <numFmt numFmtId="197" formatCode="#\ ##0.0;&quot;△ &quot;#\ ##0.0"/>
    <numFmt numFmtId="198" formatCode="###\ ##0"/>
    <numFmt numFmtId="199" formatCode="0\-0_ "/>
    <numFmt numFmtId="200" formatCode="0\-00_ "/>
    <numFmt numFmtId="201" formatCode="\-_ "/>
    <numFmt numFmtId="202" formatCode="yyyy&quot;～&quot;"/>
    <numFmt numFmtId="203" formatCode="_##\ ###\ ##0"/>
    <numFmt numFmtId="204" formatCode="_##\ ###\ ###\ ###\ ###\ ##0"/>
    <numFmt numFmtId="205" formatCode="_##\ ###\ ###\ ###\ ##0"/>
    <numFmt numFmtId="206" formatCode="_ * #,##0;_ * \-#,##0;_ * &quot;-&quot;;@\ "/>
    <numFmt numFmtId="207" formatCode="* #,##0;_ * \-#,##0;_ * &quot;-&quot;;_ @"/>
    <numFmt numFmtId="208" formatCode="&quot;r&quot;###\ ##0"/>
    <numFmt numFmtId="209" formatCode="_ * #,##0;_ * \-#,##0;_ * &quot;-&quot;;_ @"/>
    <numFmt numFmtId="210" formatCode="0.0;[Red]0.0"/>
    <numFmt numFmtId="211" formatCode="##0.0;&quot;-&quot;#0.0"/>
    <numFmt numFmtId="212" formatCode="_*\ ##\ ###\ ##0;_ * \-#\ ##0;_ * &quot;-&quot;;_ @"/>
    <numFmt numFmtId="213" formatCode="_*\ ##\ ###\ ##0__\ ;_ * \-#\ ##0;_ * &quot;-&quot;;_ @"/>
    <numFmt numFmtId="214" formatCode="#,###,##0;&quot; -&quot;###,##0"/>
    <numFmt numFmtId="215" formatCode="&quot;万円&quot;"/>
    <numFmt numFmtId="216" formatCode="_*\ ##\ ###\ ##0;_ * \-#\ ##0;_ * &quot;-&quot;;@"/>
    <numFmt numFmtId="217" formatCode="*____ #,##0;_ * \-#,##0;_ * &quot;-&quot;;___ @"/>
    <numFmt numFmtId="218" formatCode="* #,##0;_ * \-#,##0;_ * &quot;-&quot;;__\ @"/>
    <numFmt numFmtId="219" formatCode="&quot;r&quot;\ ###\ ##0"/>
    <numFmt numFmtId="220" formatCode="_*\ ##0______________;_ * \-#\ ##0;* &quot;-&quot;;@"/>
    <numFmt numFmtId="221" formatCode="* #\ ##0;_ * \-#,##0;_ * &quot;-&quot;;____________\ @"/>
    <numFmt numFmtId="222" formatCode="__##0"/>
    <numFmt numFmtId="223" formatCode="\ __##0"/>
    <numFmt numFmtId="224" formatCode="\ ______##0"/>
    <numFmt numFmtId="225" formatCode="##0_ "/>
    <numFmt numFmtId="226" formatCode="##0___ "/>
    <numFmt numFmtId="227" formatCode="##0______\ "/>
    <numFmt numFmtId="228" formatCode="#0_______ \ "/>
    <numFmt numFmtId="229" formatCode="@___ "/>
    <numFmt numFmtId="230" formatCode="@_ "/>
    <numFmt numFmtId="231" formatCode="@\ "/>
    <numFmt numFmtId="232" formatCode="\ _#0"/>
    <numFmt numFmtId="233" formatCode="\-___ "/>
    <numFmt numFmtId="234" formatCode="&quot;…&quot;_ "/>
    <numFmt numFmtId="235" formatCode="&quot;r&quot;&quot;△&quot;###0"/>
    <numFmt numFmtId="236" formatCode="&quot;r&quot;\ &quot;△&quot;###0"/>
    <numFmt numFmtId="237" formatCode="0.0_);[Red]\(0.0\)"/>
    <numFmt numFmtId="238" formatCode="0.0_ ;[Red]\-0.0\ 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.5"/>
      <name val="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2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vertical="top"/>
    </xf>
    <xf numFmtId="176" fontId="4" fillId="0" borderId="0" xfId="0" applyNumberFormat="1" applyFont="1" applyBorder="1" applyAlignment="1">
      <alignment/>
    </xf>
    <xf numFmtId="176" fontId="4" fillId="0" borderId="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/>
    </xf>
    <xf numFmtId="176" fontId="4" fillId="0" borderId="2" xfId="0" applyNumberFormat="1" applyFont="1" applyBorder="1" applyAlignment="1">
      <alignment/>
    </xf>
    <xf numFmtId="176" fontId="4" fillId="0" borderId="2" xfId="0" applyNumberFormat="1" applyFont="1" applyBorder="1" applyAlignment="1">
      <alignment vertical="top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9" fontId="4" fillId="0" borderId="0" xfId="0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1" xfId="0" applyNumberFormat="1" applyFont="1" applyBorder="1" applyAlignment="1" applyProtection="1">
      <alignment vertical="center"/>
      <protection locked="0"/>
    </xf>
    <xf numFmtId="179" fontId="4" fillId="0" borderId="3" xfId="0" applyNumberFormat="1" applyFont="1" applyBorder="1" applyAlignment="1" applyProtection="1">
      <alignment vertical="center"/>
      <protection locked="0"/>
    </xf>
    <xf numFmtId="179" fontId="4" fillId="0" borderId="4" xfId="0" applyNumberFormat="1" applyFont="1" applyBorder="1" applyAlignment="1" applyProtection="1">
      <alignment vertical="top"/>
      <protection locked="0"/>
    </xf>
    <xf numFmtId="179" fontId="4" fillId="0" borderId="0" xfId="0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NumberFormat="1" applyFont="1" applyAlignment="1" applyProtection="1">
      <alignment vertical="top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5" xfId="0" applyNumberFormat="1" applyFont="1" applyBorder="1" applyAlignment="1" applyProtection="1">
      <alignment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/>
      <protection locked="0"/>
    </xf>
    <xf numFmtId="0" fontId="4" fillId="0" borderId="2" xfId="0" applyNumberFormat="1" applyFont="1" applyBorder="1" applyAlignment="1" applyProtection="1">
      <alignment vertical="top"/>
      <protection locked="0"/>
    </xf>
    <xf numFmtId="0" fontId="4" fillId="0" borderId="4" xfId="0" applyNumberFormat="1" applyFont="1" applyBorder="1" applyAlignment="1" applyProtection="1">
      <alignment vertical="top"/>
      <protection locked="0"/>
    </xf>
    <xf numFmtId="176" fontId="4" fillId="0" borderId="2" xfId="0" applyNumberFormat="1" applyFont="1" applyBorder="1" applyAlignment="1" applyProtection="1">
      <alignment vertical="top"/>
      <protection locked="0"/>
    </xf>
    <xf numFmtId="179" fontId="4" fillId="0" borderId="0" xfId="0" applyNumberFormat="1" applyFont="1" applyBorder="1" applyAlignment="1" applyProtection="1">
      <alignment horizontal="right"/>
      <protection locked="0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/>
    </xf>
    <xf numFmtId="179" fontId="4" fillId="0" borderId="6" xfId="0" applyNumberFormat="1" applyFont="1" applyBorder="1" applyAlignment="1">
      <alignment horizontal="distributed" vertical="center"/>
    </xf>
    <xf numFmtId="179" fontId="4" fillId="0" borderId="6" xfId="0" applyNumberFormat="1" applyFont="1" applyBorder="1" applyAlignment="1">
      <alignment horizontal="center" vertical="center" shrinkToFit="1"/>
    </xf>
    <xf numFmtId="179" fontId="4" fillId="0" borderId="7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/>
    </xf>
    <xf numFmtId="179" fontId="4" fillId="0" borderId="5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1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vertical="top"/>
    </xf>
    <xf numFmtId="179" fontId="4" fillId="0" borderId="5" xfId="0" applyNumberFormat="1" applyFont="1" applyBorder="1" applyAlignment="1" applyProtection="1">
      <alignment/>
      <protection locked="0"/>
    </xf>
    <xf numFmtId="179" fontId="4" fillId="0" borderId="0" xfId="0" applyNumberFormat="1" applyFont="1" applyAlignment="1">
      <alignment vertical="top"/>
    </xf>
    <xf numFmtId="17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 shrinkToFit="1"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center"/>
    </xf>
    <xf numFmtId="176" fontId="4" fillId="0" borderId="4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left" vertical="top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2" xfId="0" applyNumberFormat="1" applyFont="1" applyBorder="1" applyAlignment="1" applyProtection="1">
      <alignment/>
      <protection locked="0"/>
    </xf>
    <xf numFmtId="176" fontId="4" fillId="0" borderId="2" xfId="0" applyNumberFormat="1" applyFont="1" applyBorder="1" applyAlignment="1" applyProtection="1">
      <alignment horizontal="right"/>
      <protection locked="0"/>
    </xf>
    <xf numFmtId="176" fontId="4" fillId="0" borderId="8" xfId="0" applyNumberFormat="1" applyFont="1" applyBorder="1" applyAlignment="1" applyProtection="1">
      <alignment vertical="center"/>
      <protection locked="0"/>
    </xf>
    <xf numFmtId="176" fontId="4" fillId="0" borderId="9" xfId="0" applyNumberFormat="1" applyFont="1" applyBorder="1" applyAlignment="1" applyProtection="1">
      <alignment horizontal="distributed" vertical="center"/>
      <protection locked="0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4" xfId="0" applyNumberFormat="1" applyFont="1" applyBorder="1" applyAlignment="1" applyProtection="1">
      <alignment vertical="top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8" xfId="0" applyNumberFormat="1" applyFont="1" applyBorder="1" applyAlignment="1" applyProtection="1">
      <alignment horizontal="distributed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distributed" vertical="center"/>
      <protection locked="0"/>
    </xf>
    <xf numFmtId="179" fontId="4" fillId="0" borderId="14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vertical="center"/>
      <protection locked="0"/>
    </xf>
    <xf numFmtId="0" fontId="4" fillId="0" borderId="16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176" fontId="4" fillId="0" borderId="17" xfId="0" applyNumberFormat="1" applyFont="1" applyBorder="1" applyAlignment="1" applyProtection="1">
      <alignment vertical="center"/>
      <protection locked="0"/>
    </xf>
    <xf numFmtId="176" fontId="4" fillId="0" borderId="18" xfId="0" applyNumberFormat="1" applyFont="1" applyBorder="1" applyAlignment="1" applyProtection="1">
      <alignment vertical="center"/>
      <protection locked="0"/>
    </xf>
    <xf numFmtId="176" fontId="4" fillId="0" borderId="13" xfId="0" applyNumberFormat="1" applyFont="1" applyBorder="1" applyAlignment="1" applyProtection="1">
      <alignment horizontal="distributed" vertical="center"/>
      <protection locked="0"/>
    </xf>
    <xf numFmtId="176" fontId="4" fillId="0" borderId="19" xfId="0" applyNumberFormat="1" applyFont="1" applyBorder="1" applyAlignment="1" applyProtection="1">
      <alignment vertical="center"/>
      <protection locked="0"/>
    </xf>
    <xf numFmtId="176" fontId="4" fillId="0" borderId="15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6" fontId="4" fillId="0" borderId="17" xfId="0" applyNumberFormat="1" applyFont="1" applyBorder="1" applyAlignment="1" applyProtection="1">
      <alignment/>
      <protection locked="0"/>
    </xf>
    <xf numFmtId="176" fontId="4" fillId="0" borderId="11" xfId="0" applyNumberFormat="1" applyFont="1" applyBorder="1" applyAlignment="1" applyProtection="1">
      <alignment/>
      <protection locked="0"/>
    </xf>
    <xf numFmtId="179" fontId="4" fillId="0" borderId="9" xfId="0" applyNumberFormat="1" applyFont="1" applyBorder="1" applyAlignment="1" applyProtection="1">
      <alignment vertical="center"/>
      <protection locked="0"/>
    </xf>
    <xf numFmtId="179" fontId="4" fillId="0" borderId="12" xfId="0" applyNumberFormat="1" applyFont="1" applyBorder="1" applyAlignment="1" applyProtection="1">
      <alignment horizontal="center" vertical="center"/>
      <protection locked="0"/>
    </xf>
    <xf numFmtId="179" fontId="4" fillId="0" borderId="20" xfId="0" applyNumberFormat="1" applyFont="1" applyBorder="1" applyAlignment="1" applyProtection="1">
      <alignment vertical="center"/>
      <protection locked="0"/>
    </xf>
    <xf numFmtId="176" fontId="4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distributed" vertical="center"/>
      <protection locked="0"/>
    </xf>
    <xf numFmtId="176" fontId="4" fillId="0" borderId="20" xfId="0" applyNumberFormat="1" applyFont="1" applyBorder="1" applyAlignment="1" applyProtection="1">
      <alignment horizontal="distributed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8" xfId="0" applyNumberFormat="1" applyFont="1" applyBorder="1" applyAlignment="1" applyProtection="1">
      <alignment vertical="center"/>
      <protection locked="0"/>
    </xf>
    <xf numFmtId="0" fontId="4" fillId="0" borderId="18" xfId="0" applyNumberFormat="1" applyFont="1" applyBorder="1" applyAlignment="1" applyProtection="1">
      <alignment vertical="center"/>
      <protection locked="0"/>
    </xf>
    <xf numFmtId="0" fontId="4" fillId="0" borderId="13" xfId="0" applyNumberFormat="1" applyFont="1" applyBorder="1" applyAlignment="1" applyProtection="1">
      <alignment vertical="center"/>
      <protection locked="0"/>
    </xf>
    <xf numFmtId="0" fontId="4" fillId="0" borderId="3" xfId="0" applyNumberFormat="1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 applyProtection="1">
      <alignment vertical="center"/>
      <protection locked="0"/>
    </xf>
    <xf numFmtId="0" fontId="4" fillId="0" borderId="15" xfId="0" applyNumberFormat="1" applyFont="1" applyBorder="1" applyAlignment="1" applyProtection="1">
      <alignment vertical="center"/>
      <protection locked="0"/>
    </xf>
    <xf numFmtId="0" fontId="4" fillId="0" borderId="17" xfId="0" applyNumberFormat="1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distributed" vertical="center"/>
      <protection locked="0"/>
    </xf>
    <xf numFmtId="0" fontId="4" fillId="0" borderId="13" xfId="0" applyNumberFormat="1" applyFont="1" applyBorder="1" applyAlignment="1" applyProtection="1">
      <alignment horizontal="distributed" vertical="center"/>
      <protection locked="0"/>
    </xf>
    <xf numFmtId="0" fontId="4" fillId="0" borderId="19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" xfId="0" applyNumberFormat="1" applyFont="1" applyBorder="1" applyAlignment="1">
      <alignment vertical="center"/>
    </xf>
    <xf numFmtId="182" fontId="4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distributed" vertical="center"/>
    </xf>
    <xf numFmtId="0" fontId="4" fillId="0" borderId="11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185" fontId="4" fillId="0" borderId="16" xfId="0" applyNumberFormat="1" applyFont="1" applyBorder="1" applyAlignment="1">
      <alignment/>
    </xf>
    <xf numFmtId="180" fontId="4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4" fillId="0" borderId="2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top"/>
      <protection locked="0"/>
    </xf>
    <xf numFmtId="179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176" fontId="4" fillId="0" borderId="0" xfId="0" applyNumberFormat="1" applyFont="1" applyBorder="1" applyAlignment="1">
      <alignment shrinkToFit="1"/>
    </xf>
    <xf numFmtId="176" fontId="8" fillId="0" borderId="0" xfId="0" applyNumberFormat="1" applyFont="1" applyAlignment="1" applyProtection="1">
      <alignment/>
      <protection locked="0"/>
    </xf>
    <xf numFmtId="179" fontId="4" fillId="0" borderId="0" xfId="0" applyNumberFormat="1" applyFont="1" applyFill="1" applyAlignment="1" applyProtection="1">
      <alignment/>
      <protection locked="0"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176" fontId="4" fillId="0" borderId="5" xfId="0" applyNumberFormat="1" applyFont="1" applyBorder="1" applyAlignment="1" applyProtection="1">
      <alignment horizontal="left"/>
      <protection locked="0"/>
    </xf>
    <xf numFmtId="189" fontId="4" fillId="0" borderId="0" xfId="0" applyNumberFormat="1" applyFont="1" applyBorder="1" applyAlignment="1" applyProtection="1">
      <alignment vertical="center"/>
      <protection locked="0"/>
    </xf>
    <xf numFmtId="188" fontId="4" fillId="0" borderId="0" xfId="0" applyNumberFormat="1" applyFont="1" applyBorder="1" applyAlignment="1" applyProtection="1">
      <alignment vertical="center"/>
      <protection/>
    </xf>
    <xf numFmtId="188" fontId="4" fillId="0" borderId="3" xfId="0" applyNumberFormat="1" applyFont="1" applyBorder="1" applyAlignment="1" applyProtection="1">
      <alignment vertical="center"/>
      <protection/>
    </xf>
    <xf numFmtId="188" fontId="4" fillId="0" borderId="21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22" xfId="0" applyFont="1" applyBorder="1" applyAlignment="1" applyProtection="1">
      <alignment/>
      <protection locked="0"/>
    </xf>
    <xf numFmtId="176" fontId="7" fillId="0" borderId="0" xfId="0" applyNumberFormat="1" applyFont="1" applyAlignment="1">
      <alignment/>
    </xf>
    <xf numFmtId="183" fontId="4" fillId="0" borderId="13" xfId="0" applyNumberFormat="1" applyFont="1" applyBorder="1" applyAlignment="1" applyProtection="1">
      <alignment horizontal="center" vertical="center"/>
      <protection locked="0"/>
    </xf>
    <xf numFmtId="190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 applyProtection="1">
      <alignment/>
      <protection/>
    </xf>
    <xf numFmtId="191" fontId="4" fillId="0" borderId="3" xfId="0" applyNumberFormat="1" applyFont="1" applyBorder="1" applyAlignment="1" applyProtection="1">
      <alignment vertical="center"/>
      <protection/>
    </xf>
    <xf numFmtId="191" fontId="4" fillId="0" borderId="0" xfId="0" applyNumberFormat="1" applyFont="1" applyBorder="1" applyAlignment="1" applyProtection="1">
      <alignment vertical="center"/>
      <protection/>
    </xf>
    <xf numFmtId="191" fontId="4" fillId="0" borderId="3" xfId="0" applyNumberFormat="1" applyFont="1" applyBorder="1" applyAlignment="1" applyProtection="1">
      <alignment vertical="center"/>
      <protection locked="0"/>
    </xf>
    <xf numFmtId="191" fontId="4" fillId="0" borderId="0" xfId="0" applyNumberFormat="1" applyFont="1" applyBorder="1" applyAlignment="1" applyProtection="1">
      <alignment/>
      <protection locked="0"/>
    </xf>
    <xf numFmtId="191" fontId="4" fillId="0" borderId="0" xfId="0" applyNumberFormat="1" applyFont="1" applyBorder="1" applyAlignment="1" applyProtection="1">
      <alignment vertical="center"/>
      <protection locked="0"/>
    </xf>
    <xf numFmtId="188" fontId="4" fillId="0" borderId="0" xfId="0" applyNumberFormat="1" applyFont="1" applyBorder="1" applyAlignment="1" applyProtection="1">
      <alignment vertical="center"/>
      <protection locked="0"/>
    </xf>
    <xf numFmtId="191" fontId="4" fillId="0" borderId="2" xfId="0" applyNumberFormat="1" applyFont="1" applyBorder="1" applyAlignment="1" applyProtection="1">
      <alignment vertical="top"/>
      <protection locked="0"/>
    </xf>
    <xf numFmtId="191" fontId="4" fillId="0" borderId="0" xfId="0" applyNumberFormat="1" applyFont="1" applyAlignment="1" applyProtection="1">
      <alignment/>
      <protection locked="0"/>
    </xf>
    <xf numFmtId="191" fontId="4" fillId="0" borderId="21" xfId="0" applyNumberFormat="1" applyFont="1" applyBorder="1" applyAlignment="1" applyProtection="1">
      <alignment vertical="top"/>
      <protection/>
    </xf>
    <xf numFmtId="188" fontId="4" fillId="0" borderId="2" xfId="0" applyNumberFormat="1" applyFont="1" applyBorder="1" applyAlignment="1" applyProtection="1">
      <alignment/>
      <protection locked="0"/>
    </xf>
    <xf numFmtId="192" fontId="4" fillId="0" borderId="0" xfId="0" applyNumberFormat="1" applyFont="1" applyBorder="1" applyAlignment="1">
      <alignment/>
    </xf>
    <xf numFmtId="192" fontId="4" fillId="0" borderId="0" xfId="0" applyNumberFormat="1" applyFont="1" applyAlignment="1">
      <alignment/>
    </xf>
    <xf numFmtId="192" fontId="4" fillId="0" borderId="2" xfId="0" applyNumberFormat="1" applyFont="1" applyBorder="1" applyAlignment="1">
      <alignment vertical="top"/>
    </xf>
    <xf numFmtId="192" fontId="4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vertical="top"/>
    </xf>
    <xf numFmtId="191" fontId="4" fillId="0" borderId="0" xfId="0" applyNumberFormat="1" applyFont="1" applyAlignment="1">
      <alignment/>
    </xf>
    <xf numFmtId="191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191" fontId="4" fillId="0" borderId="0" xfId="0" applyNumberFormat="1" applyFont="1" applyAlignment="1" applyProtection="1">
      <alignment/>
      <protection/>
    </xf>
    <xf numFmtId="191" fontId="4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applyProtection="1">
      <alignment/>
      <protection locked="0"/>
    </xf>
    <xf numFmtId="191" fontId="4" fillId="0" borderId="2" xfId="0" applyNumberFormat="1" applyFont="1" applyBorder="1" applyAlignment="1" applyProtection="1">
      <alignment vertical="top"/>
      <protection/>
    </xf>
    <xf numFmtId="193" fontId="4" fillId="0" borderId="0" xfId="0" applyNumberFormat="1" applyFont="1" applyBorder="1" applyAlignment="1" applyProtection="1">
      <alignment vertical="center"/>
      <protection/>
    </xf>
    <xf numFmtId="193" fontId="4" fillId="0" borderId="0" xfId="0" applyNumberFormat="1" applyFont="1" applyBorder="1" applyAlignment="1" applyProtection="1">
      <alignment vertical="center"/>
      <protection locked="0"/>
    </xf>
    <xf numFmtId="193" fontId="4" fillId="0" borderId="0" xfId="0" applyNumberFormat="1" applyFont="1" applyAlignment="1" applyProtection="1">
      <alignment vertical="center"/>
      <protection locked="0"/>
    </xf>
    <xf numFmtId="193" fontId="4" fillId="0" borderId="2" xfId="0" applyNumberFormat="1" applyFont="1" applyBorder="1" applyAlignment="1" applyProtection="1">
      <alignment vertical="top"/>
      <protection/>
    </xf>
    <xf numFmtId="193" fontId="4" fillId="0" borderId="2" xfId="0" applyNumberFormat="1" applyFont="1" applyBorder="1" applyAlignment="1" applyProtection="1">
      <alignment vertical="top"/>
      <protection locked="0"/>
    </xf>
    <xf numFmtId="194" fontId="4" fillId="0" borderId="0" xfId="0" applyNumberFormat="1" applyFont="1" applyBorder="1" applyAlignment="1" applyProtection="1">
      <alignment vertical="center"/>
      <protection locked="0"/>
    </xf>
    <xf numFmtId="194" fontId="4" fillId="0" borderId="0" xfId="0" applyNumberFormat="1" applyFont="1" applyAlignment="1" applyProtection="1">
      <alignment vertical="center"/>
      <protection locked="0"/>
    </xf>
    <xf numFmtId="194" fontId="4" fillId="0" borderId="2" xfId="0" applyNumberFormat="1" applyFont="1" applyBorder="1" applyAlignment="1" applyProtection="1">
      <alignment vertical="top"/>
      <protection locked="0"/>
    </xf>
    <xf numFmtId="191" fontId="4" fillId="0" borderId="0" xfId="0" applyNumberFormat="1" applyFont="1" applyAlignment="1" applyProtection="1">
      <alignment/>
      <protection locked="0"/>
    </xf>
    <xf numFmtId="195" fontId="4" fillId="0" borderId="0" xfId="0" applyNumberFormat="1" applyFont="1" applyBorder="1" applyAlignment="1" applyProtection="1">
      <alignment vertical="center"/>
      <protection locked="0"/>
    </xf>
    <xf numFmtId="195" fontId="4" fillId="0" borderId="0" xfId="0" applyNumberFormat="1" applyFont="1" applyAlignment="1" applyProtection="1">
      <alignment/>
      <protection locked="0"/>
    </xf>
    <xf numFmtId="195" fontId="4" fillId="0" borderId="2" xfId="0" applyNumberFormat="1" applyFont="1" applyBorder="1" applyAlignment="1" applyProtection="1">
      <alignment vertical="top"/>
      <protection locked="0"/>
    </xf>
    <xf numFmtId="179" fontId="6" fillId="0" borderId="3" xfId="0" applyNumberFormat="1" applyFont="1" applyBorder="1" applyAlignment="1" applyProtection="1">
      <alignment horizontal="left" vertical="center"/>
      <protection locked="0"/>
    </xf>
    <xf numFmtId="193" fontId="4" fillId="0" borderId="16" xfId="0" applyNumberFormat="1" applyFont="1" applyBorder="1" applyAlignment="1" applyProtection="1">
      <alignment/>
      <protection/>
    </xf>
    <xf numFmtId="193" fontId="4" fillId="0" borderId="16" xfId="0" applyNumberFormat="1" applyFont="1" applyBorder="1" applyAlignment="1" applyProtection="1">
      <alignment/>
      <protection locked="0"/>
    </xf>
    <xf numFmtId="188" fontId="4" fillId="0" borderId="16" xfId="0" applyNumberFormat="1" applyFont="1" applyBorder="1" applyAlignment="1" applyProtection="1">
      <alignment/>
      <protection locked="0"/>
    </xf>
    <xf numFmtId="191" fontId="4" fillId="0" borderId="21" xfId="0" applyNumberFormat="1" applyFont="1" applyBorder="1" applyAlignment="1" applyProtection="1">
      <alignment vertical="top"/>
      <protection locked="0"/>
    </xf>
    <xf numFmtId="188" fontId="4" fillId="0" borderId="2" xfId="0" applyNumberFormat="1" applyFont="1" applyBorder="1" applyAlignment="1" applyProtection="1">
      <alignment vertical="top"/>
      <protection locked="0"/>
    </xf>
    <xf numFmtId="0" fontId="6" fillId="0" borderId="3" xfId="0" applyNumberFormat="1" applyFont="1" applyBorder="1" applyAlignment="1" applyProtection="1">
      <alignment vertical="center"/>
      <protection locked="0"/>
    </xf>
    <xf numFmtId="193" fontId="4" fillId="0" borderId="0" xfId="0" applyNumberFormat="1" applyFont="1" applyBorder="1" applyAlignment="1" applyProtection="1">
      <alignment/>
      <protection locked="0"/>
    </xf>
    <xf numFmtId="183" fontId="4" fillId="0" borderId="4" xfId="0" applyNumberFormat="1" applyFont="1" applyBorder="1" applyAlignment="1" applyProtection="1">
      <alignment horizontal="left" vertical="top" shrinkToFit="1"/>
      <protection locked="0"/>
    </xf>
    <xf numFmtId="183" fontId="4" fillId="0" borderId="5" xfId="0" applyNumberFormat="1" applyFont="1" applyBorder="1" applyAlignment="1" applyProtection="1">
      <alignment shrinkToFit="1"/>
      <protection locked="0"/>
    </xf>
    <xf numFmtId="191" fontId="4" fillId="0" borderId="0" xfId="0" applyNumberFormat="1" applyFont="1" applyBorder="1" applyAlignment="1">
      <alignment/>
    </xf>
    <xf numFmtId="192" fontId="4" fillId="0" borderId="2" xfId="0" applyNumberFormat="1" applyFont="1" applyBorder="1" applyAlignment="1">
      <alignment/>
    </xf>
    <xf numFmtId="192" fontId="4" fillId="0" borderId="16" xfId="0" applyNumberFormat="1" applyFont="1" applyBorder="1" applyAlignment="1">
      <alignment/>
    </xf>
    <xf numFmtId="191" fontId="4" fillId="0" borderId="0" xfId="0" applyNumberFormat="1" applyFont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left" vertical="center" indent="1"/>
      <protection locked="0"/>
    </xf>
    <xf numFmtId="176" fontId="6" fillId="0" borderId="1" xfId="0" applyNumberFormat="1" applyFont="1" applyBorder="1" applyAlignment="1" applyProtection="1">
      <alignment horizontal="left" vertical="center" indent="1"/>
      <protection locked="0"/>
    </xf>
    <xf numFmtId="179" fontId="4" fillId="0" borderId="1" xfId="0" applyNumberFormat="1" applyFont="1" applyBorder="1" applyAlignment="1">
      <alignment/>
    </xf>
    <xf numFmtId="179" fontId="4" fillId="0" borderId="1" xfId="0" applyNumberFormat="1" applyFont="1" applyFill="1" applyBorder="1" applyAlignment="1" applyProtection="1">
      <alignment/>
      <protection locked="0"/>
    </xf>
    <xf numFmtId="193" fontId="4" fillId="0" borderId="0" xfId="0" applyNumberFormat="1" applyFont="1" applyBorder="1" applyAlignment="1">
      <alignment vertical="center"/>
    </xf>
    <xf numFmtId="191" fontId="4" fillId="0" borderId="2" xfId="0" applyNumberFormat="1" applyFont="1" applyBorder="1" applyAlignment="1">
      <alignment vertical="top"/>
    </xf>
    <xf numFmtId="185" fontId="4" fillId="0" borderId="0" xfId="0" applyNumberFormat="1" applyFont="1" applyBorder="1" applyAlignment="1">
      <alignment vertical="center"/>
    </xf>
    <xf numFmtId="191" fontId="4" fillId="0" borderId="0" xfId="0" applyNumberFormat="1" applyFont="1" applyBorder="1" applyAlignment="1">
      <alignment vertical="center"/>
    </xf>
    <xf numFmtId="191" fontId="4" fillId="0" borderId="16" xfId="0" applyNumberFormat="1" applyFont="1" applyBorder="1" applyAlignment="1">
      <alignment/>
    </xf>
    <xf numFmtId="192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/>
    </xf>
    <xf numFmtId="191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179" fontId="4" fillId="0" borderId="0" xfId="0" applyNumberFormat="1" applyFont="1" applyFill="1" applyAlignment="1">
      <alignment/>
    </xf>
    <xf numFmtId="176" fontId="8" fillId="0" borderId="0" xfId="0" applyNumberFormat="1" applyFont="1" applyAlignment="1" applyProtection="1">
      <alignment/>
      <protection locked="0"/>
    </xf>
    <xf numFmtId="179" fontId="8" fillId="0" borderId="0" xfId="0" applyNumberFormat="1" applyFont="1" applyAlignment="1">
      <alignment/>
    </xf>
    <xf numFmtId="191" fontId="4" fillId="0" borderId="0" xfId="0" applyNumberFormat="1" applyFont="1" applyFill="1" applyAlignment="1">
      <alignment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>
      <alignment horizontal="right"/>
    </xf>
    <xf numFmtId="191" fontId="4" fillId="0" borderId="0" xfId="0" applyNumberFormat="1" applyFont="1" applyBorder="1" applyAlignment="1">
      <alignment vertical="top"/>
    </xf>
    <xf numFmtId="176" fontId="8" fillId="0" borderId="0" xfId="0" applyNumberFormat="1" applyFont="1" applyAlignment="1" applyProtection="1">
      <alignment vertical="top"/>
      <protection locked="0"/>
    </xf>
    <xf numFmtId="0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 applyProtection="1">
      <alignment/>
      <protection locked="0"/>
    </xf>
    <xf numFmtId="189" fontId="4" fillId="0" borderId="0" xfId="0" applyNumberFormat="1" applyFont="1" applyBorder="1" applyAlignment="1" applyProtection="1">
      <alignment/>
      <protection/>
    </xf>
    <xf numFmtId="188" fontId="4" fillId="0" borderId="0" xfId="0" applyNumberFormat="1" applyFont="1" applyBorder="1" applyAlignment="1" applyProtection="1">
      <alignment/>
      <protection/>
    </xf>
    <xf numFmtId="179" fontId="4" fillId="0" borderId="14" xfId="0" applyNumberFormat="1" applyFont="1" applyBorder="1" applyAlignment="1" applyProtection="1">
      <alignment horizontal="center"/>
      <protection locked="0"/>
    </xf>
    <xf numFmtId="179" fontId="4" fillId="0" borderId="15" xfId="0" applyNumberFormat="1" applyFont="1" applyBorder="1" applyAlignment="1" applyProtection="1">
      <alignment horizontal="center" vertical="top"/>
      <protection locked="0"/>
    </xf>
    <xf numFmtId="180" fontId="4" fillId="0" borderId="13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0" fontId="4" fillId="0" borderId="13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0" fontId="4" fillId="0" borderId="16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180" fontId="4" fillId="0" borderId="13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193" fontId="4" fillId="0" borderId="0" xfId="0" applyNumberFormat="1" applyFont="1" applyBorder="1" applyAlignment="1">
      <alignment vertical="top"/>
    </xf>
    <xf numFmtId="185" fontId="4" fillId="0" borderId="0" xfId="0" applyNumberFormat="1" applyFont="1" applyBorder="1" applyAlignment="1">
      <alignment vertical="top"/>
    </xf>
    <xf numFmtId="176" fontId="4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NumberFormat="1" applyFont="1" applyBorder="1" applyAlignment="1">
      <alignment vertical="top"/>
    </xf>
    <xf numFmtId="192" fontId="4" fillId="0" borderId="0" xfId="0" applyNumberFormat="1" applyFont="1" applyAlignment="1">
      <alignment vertical="top"/>
    </xf>
    <xf numFmtId="191" fontId="4" fillId="0" borderId="0" xfId="0" applyNumberFormat="1" applyFont="1" applyAlignment="1">
      <alignment vertical="top"/>
    </xf>
    <xf numFmtId="188" fontId="4" fillId="0" borderId="0" xfId="0" applyNumberFormat="1" applyFont="1" applyAlignment="1" applyProtection="1">
      <alignment vertical="center"/>
      <protection locked="0"/>
    </xf>
    <xf numFmtId="0" fontId="6" fillId="0" borderId="9" xfId="0" applyNumberFormat="1" applyFont="1" applyBorder="1" applyAlignment="1" applyProtection="1">
      <alignment/>
      <protection locked="0"/>
    </xf>
    <xf numFmtId="0" fontId="4" fillId="0" borderId="13" xfId="0" applyNumberFormat="1" applyFont="1" applyBorder="1" applyAlignment="1" applyProtection="1">
      <alignment horizontal="left" vertical="center" indent="1"/>
      <protection locked="0"/>
    </xf>
    <xf numFmtId="0" fontId="4" fillId="0" borderId="15" xfId="0" applyNumberFormat="1" applyFont="1" applyBorder="1" applyAlignment="1" applyProtection="1">
      <alignment horizontal="center" vertical="top"/>
      <protection locked="0"/>
    </xf>
    <xf numFmtId="0" fontId="6" fillId="0" borderId="20" xfId="0" applyNumberFormat="1" applyFont="1" applyBorder="1" applyAlignment="1" applyProtection="1">
      <alignment vertical="top"/>
      <protection locked="0"/>
    </xf>
    <xf numFmtId="193" fontId="4" fillId="0" borderId="0" xfId="0" applyNumberFormat="1" applyFont="1" applyBorder="1" applyAlignment="1" applyProtection="1">
      <alignment vertical="top"/>
      <protection/>
    </xf>
    <xf numFmtId="191" fontId="4" fillId="0" borderId="0" xfId="0" applyNumberFormat="1" applyFont="1" applyAlignment="1" applyProtection="1">
      <alignment horizontal="right" vertical="center"/>
      <protection locked="0"/>
    </xf>
    <xf numFmtId="179" fontId="8" fillId="0" borderId="0" xfId="0" applyNumberFormat="1" applyFont="1" applyFill="1" applyAlignment="1" applyProtection="1">
      <alignment horizontal="left"/>
      <protection locked="0"/>
    </xf>
    <xf numFmtId="179" fontId="8" fillId="0" borderId="0" xfId="0" applyNumberFormat="1" applyFont="1" applyAlignment="1" applyProtection="1">
      <alignment vertical="top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99" fontId="4" fillId="0" borderId="14" xfId="0" applyNumberFormat="1" applyFont="1" applyBorder="1" applyAlignment="1">
      <alignment/>
    </xf>
    <xf numFmtId="200" fontId="4" fillId="0" borderId="13" xfId="0" applyNumberFormat="1" applyFont="1" applyBorder="1" applyAlignment="1">
      <alignment vertical="top"/>
    </xf>
    <xf numFmtId="199" fontId="4" fillId="0" borderId="13" xfId="0" applyNumberFormat="1" applyFont="1" applyBorder="1" applyAlignment="1">
      <alignment/>
    </xf>
    <xf numFmtId="200" fontId="4" fillId="0" borderId="15" xfId="0" applyNumberFormat="1" applyFont="1" applyBorder="1" applyAlignment="1">
      <alignment vertical="top"/>
    </xf>
    <xf numFmtId="200" fontId="4" fillId="0" borderId="14" xfId="0" applyNumberFormat="1" applyFont="1" applyBorder="1" applyAlignment="1">
      <alignment/>
    </xf>
    <xf numFmtId="199" fontId="4" fillId="0" borderId="13" xfId="0" applyNumberFormat="1" applyFont="1" applyBorder="1" applyAlignment="1">
      <alignment vertical="center"/>
    </xf>
    <xf numFmtId="199" fontId="4" fillId="0" borderId="15" xfId="0" applyNumberFormat="1" applyFont="1" applyBorder="1" applyAlignment="1">
      <alignment vertical="top"/>
    </xf>
    <xf numFmtId="199" fontId="4" fillId="0" borderId="23" xfId="0" applyNumberFormat="1" applyFont="1" applyBorder="1" applyAlignment="1">
      <alignment vertical="top"/>
    </xf>
    <xf numFmtId="191" fontId="4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Border="1" applyAlignment="1">
      <alignment/>
    </xf>
    <xf numFmtId="0" fontId="4" fillId="0" borderId="13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>
      <alignment vertical="top"/>
    </xf>
    <xf numFmtId="0" fontId="4" fillId="0" borderId="2" xfId="0" applyNumberFormat="1" applyFont="1" applyFill="1" applyBorder="1" applyAlignment="1" applyProtection="1">
      <alignment horizontal="right" vertical="top"/>
      <protection locked="0"/>
    </xf>
    <xf numFmtId="179" fontId="4" fillId="0" borderId="2" xfId="0" applyNumberFormat="1" applyFont="1" applyFill="1" applyBorder="1" applyAlignment="1" applyProtection="1">
      <alignment vertical="top"/>
      <protection locked="0"/>
    </xf>
    <xf numFmtId="17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180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vertical="top" shrinkToFi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191" fontId="4" fillId="0" borderId="2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vertical="top"/>
      <protection locked="0"/>
    </xf>
    <xf numFmtId="191" fontId="4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16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distributed"/>
    </xf>
    <xf numFmtId="176" fontId="4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distributed" vertical="center"/>
    </xf>
    <xf numFmtId="179" fontId="4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90" fontId="4" fillId="0" borderId="24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horizontal="distributed" vertical="center"/>
    </xf>
    <xf numFmtId="179" fontId="4" fillId="0" borderId="17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top"/>
    </xf>
    <xf numFmtId="179" fontId="4" fillId="0" borderId="1" xfId="0" applyNumberFormat="1" applyFont="1" applyBorder="1" applyAlignment="1">
      <alignment vertical="top"/>
    </xf>
    <xf numFmtId="179" fontId="4" fillId="0" borderId="0" xfId="0" applyNumberFormat="1" applyFont="1" applyBorder="1" applyAlignment="1">
      <alignment horizontal="distributed" vertical="top"/>
    </xf>
    <xf numFmtId="0" fontId="4" fillId="0" borderId="0" xfId="0" applyFont="1" applyAlignment="1">
      <alignment horizontal="center" vertical="top"/>
    </xf>
    <xf numFmtId="189" fontId="4" fillId="0" borderId="0" xfId="0" applyNumberFormat="1" applyFont="1" applyBorder="1" applyAlignment="1" applyProtection="1">
      <alignment horizontal="right" vertical="center"/>
      <protection locked="0"/>
    </xf>
    <xf numFmtId="208" fontId="4" fillId="0" borderId="0" xfId="0" applyNumberFormat="1" applyFont="1" applyBorder="1" applyAlignment="1" applyProtection="1">
      <alignment horizontal="right" vertical="center"/>
      <protection locked="0"/>
    </xf>
    <xf numFmtId="190" fontId="4" fillId="0" borderId="0" xfId="0" applyNumberFormat="1" applyFont="1" applyBorder="1" applyAlignment="1">
      <alignment horizontal="right"/>
    </xf>
    <xf numFmtId="190" fontId="4" fillId="0" borderId="0" xfId="0" applyNumberFormat="1" applyFont="1" applyAlignment="1">
      <alignment horizontal="right"/>
    </xf>
    <xf numFmtId="190" fontId="4" fillId="0" borderId="0" xfId="0" applyNumberFormat="1" applyFont="1" applyAlignment="1">
      <alignment horizontal="right" vertical="center"/>
    </xf>
    <xf numFmtId="190" fontId="4" fillId="0" borderId="0" xfId="0" applyNumberFormat="1" applyFont="1" applyAlignment="1">
      <alignment horizontal="right" vertical="top"/>
    </xf>
    <xf numFmtId="43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 applyProtection="1">
      <alignment horizontal="center"/>
      <protection locked="0"/>
    </xf>
    <xf numFmtId="179" fontId="4" fillId="0" borderId="0" xfId="0" applyNumberFormat="1" applyFont="1" applyFill="1" applyBorder="1" applyAlignment="1" applyProtection="1">
      <alignment horizont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91" fontId="4" fillId="0" borderId="3" xfId="0" applyNumberFormat="1" applyFont="1" applyFill="1" applyBorder="1" applyAlignment="1" applyProtection="1">
      <alignment horizontal="right" vertical="center"/>
      <protection locked="0"/>
    </xf>
    <xf numFmtId="191" fontId="4" fillId="0" borderId="21" xfId="0" applyNumberFormat="1" applyFont="1" applyFill="1" applyBorder="1" applyAlignment="1" applyProtection="1">
      <alignment horizontal="right" vertical="top"/>
      <protection locked="0"/>
    </xf>
    <xf numFmtId="191" fontId="4" fillId="0" borderId="2" xfId="0" applyNumberFormat="1" applyFont="1" applyFill="1" applyBorder="1" applyAlignment="1" applyProtection="1">
      <alignment horizontal="right" vertical="top"/>
      <protection locked="0"/>
    </xf>
    <xf numFmtId="19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43" fontId="4" fillId="0" borderId="2" xfId="0" applyNumberFormat="1" applyFont="1" applyBorder="1" applyAlignment="1">
      <alignment vertical="top"/>
    </xf>
    <xf numFmtId="0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217" fontId="4" fillId="0" borderId="0" xfId="0" applyNumberFormat="1" applyFont="1" applyAlignment="1">
      <alignment horizontal="left"/>
    </xf>
    <xf numFmtId="207" fontId="4" fillId="0" borderId="0" xfId="0" applyNumberFormat="1" applyFont="1" applyAlignment="1">
      <alignment/>
    </xf>
    <xf numFmtId="207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/>
    </xf>
    <xf numFmtId="219" fontId="4" fillId="0" borderId="0" xfId="0" applyNumberFormat="1" applyFont="1" applyFill="1" applyAlignment="1">
      <alignment horizontal="right"/>
    </xf>
    <xf numFmtId="219" fontId="4" fillId="0" borderId="0" xfId="0" applyNumberFormat="1" applyFont="1" applyAlignment="1">
      <alignment/>
    </xf>
    <xf numFmtId="219" fontId="4" fillId="0" borderId="0" xfId="0" applyNumberFormat="1" applyFont="1" applyFill="1" applyAlignment="1">
      <alignment/>
    </xf>
    <xf numFmtId="219" fontId="4" fillId="0" borderId="0" xfId="0" applyNumberFormat="1" applyFont="1" applyBorder="1" applyAlignment="1">
      <alignment horizontal="right" vertical="center"/>
    </xf>
    <xf numFmtId="218" fontId="4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 vertical="top"/>
    </xf>
    <xf numFmtId="176" fontId="4" fillId="0" borderId="0" xfId="0" applyNumberFormat="1" applyFont="1" applyBorder="1" applyAlignment="1">
      <alignment horizontal="center" vertical="top"/>
    </xf>
    <xf numFmtId="191" fontId="4" fillId="0" borderId="0" xfId="0" applyNumberFormat="1" applyFont="1" applyFill="1" applyAlignment="1">
      <alignment vertical="top"/>
    </xf>
    <xf numFmtId="0" fontId="4" fillId="0" borderId="12" xfId="0" applyFont="1" applyBorder="1" applyAlignment="1" applyProtection="1">
      <alignment horizontal="distributed" vertical="center"/>
      <protection locked="0"/>
    </xf>
    <xf numFmtId="0" fontId="8" fillId="0" borderId="0" xfId="0" applyNumberFormat="1" applyFont="1" applyBorder="1" applyAlignment="1">
      <alignment vertical="top"/>
    </xf>
    <xf numFmtId="216" fontId="4" fillId="0" borderId="0" xfId="0" applyNumberFormat="1" applyFont="1" applyBorder="1" applyAlignment="1">
      <alignment/>
    </xf>
    <xf numFmtId="216" fontId="4" fillId="0" borderId="0" xfId="0" applyNumberFormat="1" applyFont="1" applyAlignment="1">
      <alignment/>
    </xf>
    <xf numFmtId="216" fontId="4" fillId="0" borderId="0" xfId="0" applyNumberFormat="1" applyFont="1" applyBorder="1" applyAlignment="1">
      <alignment vertical="center"/>
    </xf>
    <xf numFmtId="216" fontId="4" fillId="0" borderId="3" xfId="0" applyNumberFormat="1" applyFont="1" applyBorder="1" applyAlignment="1">
      <alignment vertical="center"/>
    </xf>
    <xf numFmtId="216" fontId="4" fillId="0" borderId="21" xfId="0" applyNumberFormat="1" applyFont="1" applyBorder="1" applyAlignment="1">
      <alignment vertical="top"/>
    </xf>
    <xf numFmtId="216" fontId="4" fillId="0" borderId="2" xfId="0" applyNumberFormat="1" applyFont="1" applyBorder="1" applyAlignment="1">
      <alignment vertical="top"/>
    </xf>
    <xf numFmtId="179" fontId="8" fillId="0" borderId="0" xfId="0" applyNumberFormat="1" applyFont="1" applyAlignment="1">
      <alignment vertical="top"/>
    </xf>
    <xf numFmtId="230" fontId="4" fillId="0" borderId="15" xfId="0" applyNumberFormat="1" applyFont="1" applyBorder="1" applyAlignment="1" applyProtection="1">
      <alignment horizontal="right" vertical="top" shrinkToFit="1"/>
      <protection locked="0"/>
    </xf>
    <xf numFmtId="230" fontId="4" fillId="0" borderId="15" xfId="0" applyNumberFormat="1" applyFont="1" applyBorder="1" applyAlignment="1" applyProtection="1">
      <alignment horizontal="right" vertical="top"/>
      <protection locked="0"/>
    </xf>
    <xf numFmtId="176" fontId="4" fillId="0" borderId="14" xfId="0" applyNumberFormat="1" applyFont="1" applyBorder="1" applyAlignment="1" applyProtection="1">
      <alignment horizontal="center" shrinkToFit="1"/>
      <protection locked="0"/>
    </xf>
    <xf numFmtId="176" fontId="4" fillId="0" borderId="14" xfId="0" applyNumberFormat="1" applyFont="1" applyBorder="1" applyAlignment="1" applyProtection="1">
      <alignment horizontal="center"/>
      <protection locked="0"/>
    </xf>
    <xf numFmtId="176" fontId="9" fillId="0" borderId="9" xfId="0" applyNumberFormat="1" applyFont="1" applyBorder="1" applyAlignment="1" applyProtection="1">
      <alignment horizontal="distributed" shrinkToFit="1"/>
      <protection locked="0"/>
    </xf>
    <xf numFmtId="0" fontId="9" fillId="0" borderId="3" xfId="0" applyFont="1" applyBorder="1" applyAlignment="1">
      <alignment horizontal="distributed" vertical="center" shrinkToFit="1"/>
    </xf>
    <xf numFmtId="176" fontId="9" fillId="0" borderId="20" xfId="0" applyNumberFormat="1" applyFont="1" applyBorder="1" applyAlignment="1" applyProtection="1">
      <alignment horizontal="center" vertical="top"/>
      <protection locked="0"/>
    </xf>
    <xf numFmtId="179" fontId="6" fillId="0" borderId="20" xfId="0" applyNumberFormat="1" applyFont="1" applyBorder="1" applyAlignment="1" applyProtection="1">
      <alignment vertical="top"/>
      <protection locked="0"/>
    </xf>
    <xf numFmtId="179" fontId="6" fillId="0" borderId="9" xfId="0" applyNumberFormat="1" applyFont="1" applyBorder="1" applyAlignment="1" applyProtection="1">
      <alignment horizontal="left"/>
      <protection locked="0"/>
    </xf>
    <xf numFmtId="179" fontId="4" fillId="0" borderId="3" xfId="0" applyNumberFormat="1" applyFont="1" applyBorder="1" applyAlignment="1" applyProtection="1">
      <alignment horizontal="right" vertical="center" indent="4"/>
      <protection locked="0"/>
    </xf>
    <xf numFmtId="179" fontId="4" fillId="0" borderId="25" xfId="0" applyNumberFormat="1" applyFont="1" applyBorder="1" applyAlignment="1" applyProtection="1">
      <alignment/>
      <protection locked="0"/>
    </xf>
    <xf numFmtId="179" fontId="4" fillId="0" borderId="1" xfId="0" applyNumberFormat="1" applyFont="1" applyBorder="1" applyAlignment="1" applyProtection="1">
      <alignment horizontal="right" vertical="center"/>
      <protection locked="0"/>
    </xf>
    <xf numFmtId="195" fontId="4" fillId="0" borderId="0" xfId="0" applyNumberFormat="1" applyFont="1" applyAlignment="1" applyProtection="1">
      <alignment vertical="center"/>
      <protection locked="0"/>
    </xf>
    <xf numFmtId="179" fontId="4" fillId="2" borderId="0" xfId="0" applyNumberFormat="1" applyFont="1" applyFill="1" applyAlignment="1" applyProtection="1">
      <alignment vertical="center"/>
      <protection locked="0"/>
    </xf>
    <xf numFmtId="179" fontId="4" fillId="0" borderId="21" xfId="0" applyNumberFormat="1" applyFont="1" applyBorder="1" applyAlignment="1" applyProtection="1">
      <alignment horizontal="right" vertical="top" indent="4"/>
      <protection locked="0"/>
    </xf>
    <xf numFmtId="179" fontId="4" fillId="0" borderId="1" xfId="0" applyNumberFormat="1" applyFont="1" applyBorder="1" applyAlignment="1" applyProtection="1">
      <alignment horizontal="right" vertical="center" indent="3"/>
      <protection locked="0"/>
    </xf>
    <xf numFmtId="179" fontId="4" fillId="0" borderId="4" xfId="0" applyNumberFormat="1" applyFont="1" applyBorder="1" applyAlignment="1" applyProtection="1">
      <alignment horizontal="right" vertical="top" indent="3"/>
      <protection locked="0"/>
    </xf>
    <xf numFmtId="179" fontId="4" fillId="0" borderId="3" xfId="0" applyNumberFormat="1" applyFont="1" applyBorder="1" applyAlignment="1" applyProtection="1">
      <alignment horizontal="right" vertical="center" indent="1"/>
      <protection locked="0"/>
    </xf>
    <xf numFmtId="176" fontId="9" fillId="2" borderId="0" xfId="0" applyNumberFormat="1" applyFont="1" applyFill="1" applyAlignment="1" applyProtection="1">
      <alignment/>
      <protection locked="0"/>
    </xf>
    <xf numFmtId="179" fontId="6" fillId="0" borderId="0" xfId="0" applyNumberFormat="1" applyFont="1" applyBorder="1" applyAlignment="1">
      <alignment horizontal="left" vertical="top"/>
    </xf>
    <xf numFmtId="179" fontId="4" fillId="0" borderId="0" xfId="0" applyNumberFormat="1" applyFont="1" applyFill="1" applyAlignment="1" applyProtection="1">
      <alignment horizontal="left" indent="5"/>
      <protection locked="0"/>
    </xf>
    <xf numFmtId="179" fontId="8" fillId="0" borderId="0" xfId="0" applyNumberFormat="1" applyFont="1" applyFill="1" applyBorder="1" applyAlignment="1" applyProtection="1">
      <alignment horizontal="left" indent="5"/>
      <protection locked="0"/>
    </xf>
    <xf numFmtId="179" fontId="8" fillId="0" borderId="0" xfId="0" applyNumberFormat="1" applyFont="1" applyFill="1" applyAlignment="1" applyProtection="1">
      <alignment horizontal="left" indent="5"/>
      <protection locked="0"/>
    </xf>
    <xf numFmtId="176" fontId="4" fillId="0" borderId="10" xfId="0" applyNumberFormat="1" applyFont="1" applyBorder="1" applyAlignment="1">
      <alignment horizontal="distributed" vertical="center"/>
    </xf>
    <xf numFmtId="176" fontId="4" fillId="0" borderId="7" xfId="0" applyNumberFormat="1" applyFont="1" applyBorder="1" applyAlignment="1">
      <alignment horizontal="distributed" vertical="center"/>
    </xf>
    <xf numFmtId="176" fontId="6" fillId="0" borderId="0" xfId="0" applyNumberFormat="1" applyFont="1" applyAlignment="1" applyProtection="1">
      <alignment horizontal="distributed" vertical="center" wrapText="1"/>
      <protection locked="0"/>
    </xf>
    <xf numFmtId="176" fontId="4" fillId="0" borderId="1" xfId="0" applyNumberFormat="1" applyFont="1" applyBorder="1" applyAlignment="1">
      <alignment horizontal="distributed" vertical="center"/>
    </xf>
    <xf numFmtId="0" fontId="4" fillId="0" borderId="0" xfId="0" applyNumberFormat="1" applyFont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NumberFormat="1" applyFont="1" applyBorder="1" applyAlignment="1" applyProtection="1">
      <alignment horizontal="left" vertical="center" shrinkToFit="1"/>
      <protection locked="0"/>
    </xf>
    <xf numFmtId="191" fontId="4" fillId="0" borderId="2" xfId="0" applyNumberFormat="1" applyFont="1" applyBorder="1" applyAlignment="1" applyProtection="1">
      <alignment vertical="center"/>
      <protection locked="0"/>
    </xf>
    <xf numFmtId="0" fontId="4" fillId="0" borderId="2" xfId="0" applyNumberFormat="1" applyFont="1" applyBorder="1" applyAlignment="1" applyProtection="1">
      <alignment horizontal="left" vertical="center"/>
      <protection locked="0"/>
    </xf>
    <xf numFmtId="191" fontId="4" fillId="0" borderId="21" xfId="0" applyNumberFormat="1" applyFont="1" applyBorder="1" applyAlignment="1" applyProtection="1">
      <alignment vertical="center"/>
      <protection locked="0"/>
    </xf>
    <xf numFmtId="0" fontId="4" fillId="0" borderId="5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horizontal="left" vertical="center" indent="1" shrinkToFit="1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horizontal="left" vertical="center" indent="1" shrinkToFit="1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89" fontId="4" fillId="0" borderId="0" xfId="0" applyNumberFormat="1" applyFont="1" applyBorder="1" applyAlignment="1" applyProtection="1">
      <alignment vertical="center"/>
      <protection/>
    </xf>
    <xf numFmtId="191" fontId="4" fillId="0" borderId="0" xfId="0" applyNumberFormat="1" applyFont="1" applyAlignment="1" applyProtection="1">
      <alignment vertical="center"/>
      <protection/>
    </xf>
    <xf numFmtId="191" fontId="4" fillId="0" borderId="0" xfId="0" applyNumberFormat="1" applyFont="1" applyAlignment="1" applyProtection="1">
      <alignment horizontal="right" vertical="center"/>
      <protection/>
    </xf>
    <xf numFmtId="176" fontId="4" fillId="0" borderId="1" xfId="0" applyNumberFormat="1" applyFont="1" applyBorder="1" applyAlignment="1" applyProtection="1">
      <alignment vertical="top"/>
      <protection locked="0"/>
    </xf>
    <xf numFmtId="193" fontId="4" fillId="0" borderId="0" xfId="0" applyNumberFormat="1" applyFont="1" applyAlignment="1" applyProtection="1">
      <alignment vertical="top"/>
      <protection locked="0"/>
    </xf>
    <xf numFmtId="194" fontId="4" fillId="0" borderId="0" xfId="0" applyNumberFormat="1" applyFont="1" applyAlignment="1" applyProtection="1">
      <alignment vertical="top"/>
      <protection locked="0"/>
    </xf>
    <xf numFmtId="176" fontId="4" fillId="0" borderId="0" xfId="0" applyNumberFormat="1" applyFont="1" applyAlignment="1" applyProtection="1">
      <alignment horizontal="left" vertical="center" indent="4"/>
      <protection locked="0"/>
    </xf>
    <xf numFmtId="176" fontId="4" fillId="0" borderId="2" xfId="0" applyNumberFormat="1" applyFont="1" applyBorder="1" applyAlignment="1" applyProtection="1">
      <alignment horizontal="left" vertical="top" indent="4"/>
      <protection locked="0"/>
    </xf>
    <xf numFmtId="176" fontId="4" fillId="0" borderId="0" xfId="0" applyNumberFormat="1" applyFont="1" applyBorder="1" applyAlignment="1" applyProtection="1">
      <alignment horizontal="distributed" vertical="center" wrapText="1"/>
      <protection locked="0"/>
    </xf>
    <xf numFmtId="176" fontId="4" fillId="0" borderId="0" xfId="0" applyNumberFormat="1" applyFont="1" applyAlignment="1" applyProtection="1">
      <alignment horizontal="left" vertical="top" indent="4"/>
      <protection locked="0"/>
    </xf>
    <xf numFmtId="176" fontId="4" fillId="0" borderId="1" xfId="0" applyNumberFormat="1" applyFont="1" applyBorder="1" applyAlignment="1" applyProtection="1">
      <alignment horizontal="left" vertical="center"/>
      <protection locked="0"/>
    </xf>
    <xf numFmtId="179" fontId="4" fillId="0" borderId="1" xfId="0" applyNumberFormat="1" applyFont="1" applyBorder="1" applyAlignment="1" applyProtection="1">
      <alignment horizontal="right" vertical="top" indent="3"/>
      <protection locked="0"/>
    </xf>
    <xf numFmtId="179" fontId="4" fillId="0" borderId="12" xfId="0" applyNumberFormat="1" applyFont="1" applyBorder="1" applyAlignment="1" applyProtection="1">
      <alignment horizontal="center" vertical="center" shrinkToFit="1"/>
      <protection locked="0"/>
    </xf>
    <xf numFmtId="179" fontId="4" fillId="0" borderId="3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distributed" vertical="top" indent="1"/>
    </xf>
    <xf numFmtId="176" fontId="4" fillId="0" borderId="14" xfId="0" applyNumberFormat="1" applyFont="1" applyBorder="1" applyAlignment="1" applyProtection="1">
      <alignment horizontal="distributed" indent="1"/>
      <protection locked="0"/>
    </xf>
    <xf numFmtId="0" fontId="4" fillId="0" borderId="1" xfId="0" applyNumberFormat="1" applyFont="1" applyBorder="1" applyAlignment="1" applyProtection="1">
      <alignment horizontal="left" vertical="center" indent="1"/>
      <protection locked="0"/>
    </xf>
    <xf numFmtId="0" fontId="6" fillId="0" borderId="1" xfId="0" applyNumberFormat="1" applyFont="1" applyBorder="1" applyAlignment="1" applyProtection="1">
      <alignment horizontal="left" vertical="center" indent="1"/>
      <protection locked="0"/>
    </xf>
    <xf numFmtId="0" fontId="6" fillId="0" borderId="1" xfId="0" applyNumberFormat="1" applyFont="1" applyBorder="1" applyAlignment="1" applyProtection="1">
      <alignment horizontal="left" vertical="top" indent="1"/>
      <protection locked="0"/>
    </xf>
    <xf numFmtId="0" fontId="4" fillId="0" borderId="4" xfId="0" applyNumberFormat="1" applyFont="1" applyBorder="1" applyAlignment="1" applyProtection="1">
      <alignment horizontal="left" vertical="top" indent="1"/>
      <protection locked="0"/>
    </xf>
    <xf numFmtId="176" fontId="8" fillId="0" borderId="0" xfId="0" applyNumberFormat="1" applyFont="1" applyBorder="1" applyAlignment="1" applyProtection="1">
      <alignment vertical="top"/>
      <protection locked="0"/>
    </xf>
    <xf numFmtId="176" fontId="4" fillId="0" borderId="0" xfId="0" applyNumberFormat="1" applyFont="1" applyAlignment="1" applyProtection="1">
      <alignment vertical="top"/>
      <protection/>
    </xf>
    <xf numFmtId="0" fontId="4" fillId="0" borderId="13" xfId="0" applyNumberFormat="1" applyFont="1" applyBorder="1" applyAlignment="1" applyProtection="1">
      <alignment/>
      <protection locked="0"/>
    </xf>
    <xf numFmtId="176" fontId="4" fillId="0" borderId="13" xfId="0" applyNumberFormat="1" applyFont="1" applyBorder="1" applyAlignment="1" applyProtection="1">
      <alignment horizontal="left"/>
      <protection locked="0"/>
    </xf>
    <xf numFmtId="0" fontId="4" fillId="0" borderId="3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Border="1" applyAlignment="1" applyProtection="1">
      <alignment horizontal="right" vertical="top"/>
      <protection locked="0"/>
    </xf>
    <xf numFmtId="0" fontId="6" fillId="0" borderId="15" xfId="0" applyNumberFormat="1" applyFont="1" applyBorder="1" applyAlignment="1" applyProtection="1">
      <alignment vertical="top"/>
      <protection locked="0"/>
    </xf>
    <xf numFmtId="0" fontId="4" fillId="0" borderId="20" xfId="0" applyNumberFormat="1" applyFont="1" applyBorder="1" applyAlignment="1" applyProtection="1">
      <alignment horizontal="center" vertical="top"/>
      <protection locked="0"/>
    </xf>
    <xf numFmtId="183" fontId="4" fillId="0" borderId="15" xfId="0" applyNumberFormat="1" applyFont="1" applyBorder="1" applyAlignment="1" applyProtection="1">
      <alignment vertical="top"/>
      <protection locked="0"/>
    </xf>
    <xf numFmtId="183" fontId="4" fillId="0" borderId="20" xfId="0" applyNumberFormat="1" applyFont="1" applyBorder="1" applyAlignment="1" applyProtection="1">
      <alignment vertical="top"/>
      <protection locked="0"/>
    </xf>
    <xf numFmtId="55" fontId="4" fillId="0" borderId="20" xfId="0" applyNumberFormat="1" applyFont="1" applyBorder="1" applyAlignment="1" applyProtection="1">
      <alignment vertical="top" shrinkToFit="1"/>
      <protection locked="0"/>
    </xf>
    <xf numFmtId="202" fontId="4" fillId="0" borderId="13" xfId="0" applyNumberFormat="1" applyFont="1" applyBorder="1" applyAlignment="1" applyProtection="1">
      <alignment horizontal="left"/>
      <protection locked="0"/>
    </xf>
    <xf numFmtId="202" fontId="4" fillId="0" borderId="3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horizontal="distributed" vertical="center"/>
    </xf>
    <xf numFmtId="209" fontId="4" fillId="0" borderId="0" xfId="0" applyNumberFormat="1" applyFont="1" applyBorder="1" applyAlignment="1">
      <alignment horizontal="right" vertical="center"/>
    </xf>
    <xf numFmtId="20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top" shrinkToFit="1"/>
    </xf>
    <xf numFmtId="185" fontId="4" fillId="0" borderId="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vertical="top"/>
    </xf>
    <xf numFmtId="176" fontId="4" fillId="0" borderId="1" xfId="0" applyNumberFormat="1" applyFont="1" applyBorder="1" applyAlignment="1">
      <alignment vertical="top" shrinkToFit="1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Border="1" applyAlignment="1">
      <alignment vertical="center" shrinkToFit="1"/>
    </xf>
    <xf numFmtId="49" fontId="4" fillId="0" borderId="3" xfId="0" applyNumberFormat="1" applyFont="1" applyBorder="1" applyAlignment="1">
      <alignment vertical="center"/>
    </xf>
    <xf numFmtId="180" fontId="4" fillId="0" borderId="13" xfId="0" applyNumberFormat="1" applyFont="1" applyFill="1" applyBorder="1" applyAlignment="1">
      <alignment vertical="top"/>
    </xf>
    <xf numFmtId="196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distributed" vertical="top"/>
    </xf>
    <xf numFmtId="200" fontId="4" fillId="0" borderId="13" xfId="0" applyNumberFormat="1" applyFont="1" applyBorder="1" applyAlignment="1">
      <alignment/>
    </xf>
    <xf numFmtId="179" fontId="4" fillId="0" borderId="10" xfId="0" applyNumberFormat="1" applyFont="1" applyBorder="1" applyAlignment="1" applyProtection="1">
      <alignment horizontal="distributed" vertical="center"/>
      <protection locked="0"/>
    </xf>
    <xf numFmtId="179" fontId="4" fillId="0" borderId="22" xfId="0" applyNumberFormat="1" applyFont="1" applyBorder="1" applyAlignment="1" applyProtection="1">
      <alignment horizontal="distributed" vertical="center"/>
      <protection locked="0"/>
    </xf>
    <xf numFmtId="179" fontId="4" fillId="0" borderId="0" xfId="0" applyNumberFormat="1" applyFont="1" applyBorder="1" applyAlignment="1" applyProtection="1">
      <alignment horizontal="distributed" vertical="center"/>
      <protection locked="0"/>
    </xf>
    <xf numFmtId="179" fontId="4" fillId="0" borderId="20" xfId="0" applyNumberFormat="1" applyFont="1" applyBorder="1" applyAlignment="1" applyProtection="1">
      <alignment horizontal="distributed" vertical="center"/>
      <protection locked="0"/>
    </xf>
    <xf numFmtId="179" fontId="4" fillId="0" borderId="8" xfId="0" applyNumberFormat="1" applyFont="1" applyBorder="1" applyAlignment="1" applyProtection="1">
      <alignment horizontal="distributed" vertical="center"/>
      <protection locked="0"/>
    </xf>
    <xf numFmtId="179" fontId="4" fillId="0" borderId="11" xfId="0" applyNumberFormat="1" applyFont="1" applyBorder="1" applyAlignment="1" applyProtection="1">
      <alignment horizontal="distributed" vertical="center"/>
      <protection locked="0"/>
    </xf>
    <xf numFmtId="179" fontId="4" fillId="0" borderId="15" xfId="0" applyNumberFormat="1" applyFont="1" applyBorder="1" applyAlignment="1" applyProtection="1">
      <alignment horizontal="distributed" vertical="center"/>
      <protection locked="0"/>
    </xf>
    <xf numFmtId="179" fontId="4" fillId="0" borderId="17" xfId="0" applyNumberFormat="1" applyFont="1" applyBorder="1" applyAlignment="1" applyProtection="1">
      <alignment horizontal="distributed" vertical="center"/>
      <protection locked="0"/>
    </xf>
    <xf numFmtId="179" fontId="4" fillId="0" borderId="19" xfId="0" applyNumberFormat="1" applyFont="1" applyBorder="1" applyAlignment="1" applyProtection="1">
      <alignment horizontal="distributed" vertical="center"/>
      <protection locked="0"/>
    </xf>
    <xf numFmtId="179" fontId="4" fillId="0" borderId="10" xfId="0" applyNumberFormat="1" applyFont="1" applyBorder="1" applyAlignment="1">
      <alignment horizontal="distributed" vertical="center"/>
    </xf>
    <xf numFmtId="179" fontId="4" fillId="0" borderId="6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8" xfId="0" applyNumberFormat="1" applyFont="1" applyFill="1" applyBorder="1" applyAlignment="1" applyProtection="1">
      <alignment horizontal="distributed" vertical="center" wrapText="1"/>
      <protection locked="0"/>
    </xf>
    <xf numFmtId="179" fontId="4" fillId="0" borderId="15" xfId="0" applyNumberFormat="1" applyFont="1" applyFill="1" applyBorder="1" applyAlignment="1" applyProtection="1">
      <alignment horizontal="distributed" vertical="center" wrapText="1"/>
      <protection locked="0"/>
    </xf>
    <xf numFmtId="179" fontId="4" fillId="0" borderId="17" xfId="0" applyNumberFormat="1" applyFont="1" applyFill="1" applyBorder="1" applyAlignment="1" applyProtection="1">
      <alignment horizontal="distributed" vertical="center"/>
      <protection locked="0"/>
    </xf>
    <xf numFmtId="179" fontId="4" fillId="0" borderId="8" xfId="0" applyNumberFormat="1" applyFont="1" applyFill="1" applyBorder="1" applyAlignment="1" applyProtection="1">
      <alignment horizontal="distributed" vertical="center"/>
      <protection locked="0"/>
    </xf>
    <xf numFmtId="179" fontId="4" fillId="0" borderId="19" xfId="0" applyNumberFormat="1" applyFont="1" applyFill="1" applyBorder="1" applyAlignment="1" applyProtection="1">
      <alignment horizontal="distributed" vertical="center"/>
      <protection locked="0"/>
    </xf>
    <xf numFmtId="179" fontId="4" fillId="0" borderId="11" xfId="0" applyNumberFormat="1" applyFont="1" applyFill="1" applyBorder="1" applyAlignment="1" applyProtection="1">
      <alignment horizontal="distributed" vertical="center"/>
      <protection locked="0"/>
    </xf>
    <xf numFmtId="17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0" xfId="0" applyNumberFormat="1" applyFont="1" applyBorder="1" applyAlignment="1">
      <alignment horizontal="left"/>
    </xf>
    <xf numFmtId="179" fontId="4" fillId="0" borderId="22" xfId="0" applyNumberFormat="1" applyFont="1" applyBorder="1" applyAlignment="1">
      <alignment horizontal="distributed" vertical="center"/>
    </xf>
    <xf numFmtId="176" fontId="4" fillId="0" borderId="7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distributed" vertical="center"/>
    </xf>
    <xf numFmtId="176" fontId="4" fillId="0" borderId="9" xfId="0" applyNumberFormat="1" applyFont="1" applyBorder="1" applyAlignment="1" applyProtection="1">
      <alignment horizontal="distributed" vertical="center"/>
      <protection locked="0"/>
    </xf>
    <xf numFmtId="0" fontId="6" fillId="0" borderId="20" xfId="0" applyFont="1" applyBorder="1" applyAlignment="1">
      <alignment horizontal="distributed" vertical="center"/>
    </xf>
    <xf numFmtId="176" fontId="4" fillId="0" borderId="8" xfId="0" applyNumberFormat="1" applyFont="1" applyBorder="1" applyAlignment="1" applyProtection="1">
      <alignment horizontal="distributed" vertical="center"/>
      <protection locked="0"/>
    </xf>
    <xf numFmtId="176" fontId="4" fillId="0" borderId="11" xfId="0" applyNumberFormat="1" applyFont="1" applyBorder="1" applyAlignment="1" applyProtection="1">
      <alignment horizontal="distributed" vertical="center"/>
      <protection locked="0"/>
    </xf>
    <xf numFmtId="176" fontId="4" fillId="0" borderId="17" xfId="0" applyNumberFormat="1" applyFont="1" applyBorder="1" applyAlignment="1" applyProtection="1">
      <alignment horizontal="distributed" vertical="center"/>
      <protection locked="0"/>
    </xf>
    <xf numFmtId="0" fontId="6" fillId="0" borderId="19" xfId="0" applyFont="1" applyBorder="1" applyAlignment="1">
      <alignment horizontal="distributed" vertical="center"/>
    </xf>
    <xf numFmtId="176" fontId="4" fillId="0" borderId="20" xfId="0" applyNumberFormat="1" applyFont="1" applyBorder="1" applyAlignment="1" applyProtection="1">
      <alignment horizontal="distributed" vertical="center"/>
      <protection locked="0"/>
    </xf>
    <xf numFmtId="0" fontId="4" fillId="0" borderId="17" xfId="0" applyNumberFormat="1" applyFont="1" applyBorder="1" applyAlignment="1" applyProtection="1">
      <alignment horizontal="distributed" vertical="center"/>
      <protection locked="0"/>
    </xf>
    <xf numFmtId="0" fontId="4" fillId="0" borderId="8" xfId="0" applyNumberFormat="1" applyFont="1" applyBorder="1" applyAlignment="1" applyProtection="1">
      <alignment horizontal="distributed" vertical="center"/>
      <protection locked="0"/>
    </xf>
    <xf numFmtId="0" fontId="4" fillId="0" borderId="19" xfId="0" applyNumberFormat="1" applyFont="1" applyBorder="1" applyAlignment="1" applyProtection="1">
      <alignment horizontal="distributed" vertical="center"/>
      <protection locked="0"/>
    </xf>
    <xf numFmtId="0" fontId="4" fillId="0" borderId="11" xfId="0" applyNumberFormat="1" applyFont="1" applyBorder="1" applyAlignment="1" applyProtection="1">
      <alignment horizontal="distributed" vertical="center"/>
      <protection locked="0"/>
    </xf>
    <xf numFmtId="0" fontId="4" fillId="0" borderId="9" xfId="0" applyNumberFormat="1" applyFont="1" applyBorder="1" applyAlignment="1" applyProtection="1">
      <alignment horizontal="distributed" vertical="center"/>
      <protection locked="0"/>
    </xf>
    <xf numFmtId="0" fontId="4" fillId="0" borderId="20" xfId="0" applyFont="1" applyBorder="1" applyAlignment="1" applyProtection="1">
      <alignment horizontal="distributed" vertical="center"/>
      <protection locked="0"/>
    </xf>
    <xf numFmtId="0" fontId="4" fillId="0" borderId="18" xfId="0" applyNumberFormat="1" applyFont="1" applyBorder="1" applyAlignment="1" applyProtection="1">
      <alignment horizontal="distributed" vertical="center"/>
      <protection locked="0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4" fillId="0" borderId="20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Fill="1" applyBorder="1" applyAlignment="1" applyProtection="1">
      <alignment horizontal="center" vertical="center" textRotation="255" wrapText="1"/>
      <protection locked="0"/>
    </xf>
    <xf numFmtId="179" fontId="4" fillId="0" borderId="3" xfId="0" applyNumberFormat="1" applyFont="1" applyFill="1" applyBorder="1" applyAlignment="1" applyProtection="1">
      <alignment horizontal="center" vertical="center" textRotation="255" wrapText="1"/>
      <protection locked="0"/>
    </xf>
    <xf numFmtId="179" fontId="4" fillId="0" borderId="20" xfId="0" applyNumberFormat="1" applyFont="1" applyFill="1" applyBorder="1" applyAlignment="1" applyProtection="1">
      <alignment horizontal="center" vertical="center" textRotation="255" wrapText="1"/>
      <protection locked="0"/>
    </xf>
    <xf numFmtId="179" fontId="4" fillId="0" borderId="1" xfId="0" applyNumberFormat="1" applyFont="1" applyBorder="1" applyAlignment="1" applyProtection="1">
      <alignment horizontal="distributed" vertical="center"/>
      <protection locked="0"/>
    </xf>
    <xf numFmtId="179" fontId="4" fillId="0" borderId="7" xfId="0" applyNumberFormat="1" applyFont="1" applyBorder="1" applyAlignment="1" applyProtection="1">
      <alignment horizontal="distributed" vertical="center"/>
      <protection locked="0"/>
    </xf>
    <xf numFmtId="179" fontId="4" fillId="0" borderId="26" xfId="0" applyNumberFormat="1" applyFont="1" applyBorder="1" applyAlignment="1" applyProtection="1">
      <alignment horizontal="distributed" vertical="center"/>
      <protection locked="0"/>
    </xf>
    <xf numFmtId="179" fontId="4" fillId="0" borderId="12" xfId="0" applyNumberFormat="1" applyFont="1" applyBorder="1" applyAlignment="1" applyProtection="1">
      <alignment horizontal="distributed" vertical="center"/>
      <protection locked="0"/>
    </xf>
    <xf numFmtId="179" fontId="4" fillId="0" borderId="14" xfId="0" applyNumberFormat="1" applyFont="1" applyBorder="1" applyAlignment="1" applyProtection="1">
      <alignment horizontal="distributed" vertical="center"/>
      <protection locked="0"/>
    </xf>
    <xf numFmtId="179" fontId="4" fillId="0" borderId="13" xfId="0" applyNumberFormat="1" applyFont="1" applyBorder="1" applyAlignment="1" applyProtection="1">
      <alignment horizontal="distributed" vertical="center"/>
      <protection locked="0"/>
    </xf>
    <xf numFmtId="179" fontId="4" fillId="0" borderId="25" xfId="0" applyNumberFormat="1" applyFont="1" applyBorder="1" applyAlignment="1" applyProtection="1">
      <alignment horizontal="distributed" vertical="center"/>
      <protection locked="0"/>
    </xf>
    <xf numFmtId="179" fontId="4" fillId="0" borderId="3" xfId="0" applyNumberFormat="1" applyFont="1" applyBorder="1" applyAlignment="1" applyProtection="1">
      <alignment horizontal="distributed" vertical="center"/>
      <protection locked="0"/>
    </xf>
    <xf numFmtId="179" fontId="4" fillId="0" borderId="14" xfId="0" applyNumberFormat="1" applyFont="1" applyBorder="1" applyAlignment="1" applyProtection="1">
      <alignment horizontal="center" vertical="center" wrapText="1"/>
      <protection locked="0"/>
    </xf>
    <xf numFmtId="179" fontId="4" fillId="0" borderId="13" xfId="0" applyNumberFormat="1" applyFont="1" applyBorder="1" applyAlignment="1" applyProtection="1">
      <alignment horizontal="center" vertical="center" wrapText="1"/>
      <protection locked="0"/>
    </xf>
    <xf numFmtId="179" fontId="4" fillId="0" borderId="15" xfId="0" applyNumberFormat="1" applyFont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76" fontId="6" fillId="0" borderId="0" xfId="0" applyNumberFormat="1" applyFont="1" applyAlignment="1" applyProtection="1">
      <alignment horizontal="distributed" vertical="center" wrapText="1"/>
      <protection locked="0"/>
    </xf>
    <xf numFmtId="176" fontId="4" fillId="0" borderId="6" xfId="0" applyNumberFormat="1" applyFont="1" applyBorder="1" applyAlignment="1" applyProtection="1">
      <alignment horizontal="distributed" vertical="center"/>
      <protection locked="0"/>
    </xf>
    <xf numFmtId="176" fontId="4" fillId="0" borderId="16" xfId="0" applyNumberFormat="1" applyFont="1" applyBorder="1" applyAlignment="1" applyProtection="1">
      <alignment horizontal="distributed" vertical="center" wrapText="1"/>
      <protection locked="0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176" fontId="4" fillId="0" borderId="17" xfId="0" applyNumberFormat="1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179" fontId="4" fillId="0" borderId="27" xfId="0" applyNumberFormat="1" applyFont="1" applyBorder="1" applyAlignment="1" applyProtection="1">
      <alignment horizontal="center" vertical="center"/>
      <protection locked="0"/>
    </xf>
    <xf numFmtId="179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28" xfId="0" applyNumberFormat="1" applyFont="1" applyBorder="1" applyAlignment="1" applyProtection="1">
      <alignment horizontal="center" vertical="center"/>
      <protection locked="0"/>
    </xf>
    <xf numFmtId="176" fontId="4" fillId="0" borderId="27" xfId="0" applyNumberFormat="1" applyFont="1" applyBorder="1" applyAlignment="1" applyProtection="1">
      <alignment horizontal="center" vertical="center"/>
      <protection locked="0"/>
    </xf>
    <xf numFmtId="176" fontId="9" fillId="0" borderId="18" xfId="0" applyNumberFormat="1" applyFont="1" applyBorder="1" applyAlignment="1" applyProtection="1">
      <alignment horizontal="center" vertical="center" wrapText="1"/>
      <protection locked="0"/>
    </xf>
    <xf numFmtId="176" fontId="9" fillId="0" borderId="13" xfId="0" applyNumberFormat="1" applyFont="1" applyBorder="1" applyAlignment="1" applyProtection="1">
      <alignment horizontal="center" vertical="center" wrapText="1"/>
      <protection locked="0"/>
    </xf>
    <xf numFmtId="176" fontId="9" fillId="0" borderId="15" xfId="0" applyNumberFormat="1" applyFont="1" applyBorder="1" applyAlignment="1" applyProtection="1">
      <alignment horizontal="center" vertical="center" wrapText="1"/>
      <protection locked="0"/>
    </xf>
    <xf numFmtId="176" fontId="4" fillId="0" borderId="18" xfId="0" applyNumberFormat="1" applyFont="1" applyBorder="1" applyAlignment="1" applyProtection="1">
      <alignment horizontal="distributed" vertical="center" wrapText="1"/>
      <protection locked="0"/>
    </xf>
    <xf numFmtId="176" fontId="4" fillId="0" borderId="13" xfId="0" applyNumberFormat="1" applyFont="1" applyBorder="1" applyAlignment="1" applyProtection="1">
      <alignment horizontal="distributed" vertical="center" wrapText="1"/>
      <protection locked="0"/>
    </xf>
    <xf numFmtId="176" fontId="4" fillId="0" borderId="15" xfId="0" applyNumberFormat="1" applyFont="1" applyBorder="1" applyAlignment="1" applyProtection="1">
      <alignment horizontal="distributed" vertical="center" wrapText="1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2" xfId="0" applyNumberFormat="1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horizontal="distributed" vertical="center"/>
      <protection locked="0"/>
    </xf>
    <xf numFmtId="176" fontId="4" fillId="0" borderId="1" xfId="0" applyNumberFormat="1" applyFont="1" applyBorder="1" applyAlignment="1" applyProtection="1">
      <alignment horizontal="distributed" vertical="center"/>
      <protection locked="0"/>
    </xf>
    <xf numFmtId="176" fontId="4" fillId="0" borderId="18" xfId="0" applyNumberFormat="1" applyFont="1" applyBorder="1" applyAlignment="1" applyProtection="1">
      <alignment horizontal="center" vertical="center" wrapText="1"/>
      <protection locked="0"/>
    </xf>
    <xf numFmtId="176" fontId="4" fillId="0" borderId="13" xfId="0" applyNumberFormat="1" applyFont="1" applyBorder="1" applyAlignment="1" applyProtection="1">
      <alignment horizontal="center" vertical="center" wrapText="1"/>
      <protection locked="0"/>
    </xf>
    <xf numFmtId="176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7" xfId="0" applyNumberFormat="1" applyFont="1" applyBorder="1" applyAlignment="1" applyProtection="1">
      <alignment horizontal="distributed"/>
      <protection locked="0"/>
    </xf>
    <xf numFmtId="0" fontId="4" fillId="0" borderId="22" xfId="0" applyFont="1" applyBorder="1" applyAlignment="1" applyProtection="1">
      <alignment horizontal="distributed"/>
      <protection locked="0"/>
    </xf>
    <xf numFmtId="0" fontId="4" fillId="0" borderId="10" xfId="0" applyFont="1" applyBorder="1" applyAlignment="1" applyProtection="1">
      <alignment horizontal="distributed"/>
      <protection locked="0"/>
    </xf>
    <xf numFmtId="0" fontId="4" fillId="0" borderId="0" xfId="0" applyNumberFormat="1" applyFont="1" applyBorder="1" applyAlignment="1" applyProtection="1">
      <alignment horizontal="distributed" vertical="center"/>
      <protection locked="0"/>
    </xf>
    <xf numFmtId="0" fontId="4" fillId="0" borderId="1" xfId="0" applyNumberFormat="1" applyFont="1" applyBorder="1" applyAlignment="1" applyProtection="1">
      <alignment horizontal="distributed" vertical="center"/>
      <protection locked="0"/>
    </xf>
    <xf numFmtId="0" fontId="4" fillId="0" borderId="7" xfId="0" applyNumberFormat="1" applyFont="1" applyBorder="1" applyAlignment="1" applyProtection="1">
      <alignment horizontal="distributed" vertical="center" indent="8"/>
      <protection locked="0"/>
    </xf>
    <xf numFmtId="0" fontId="4" fillId="0" borderId="22" xfId="0" applyFont="1" applyBorder="1" applyAlignment="1">
      <alignment horizontal="distributed" vertical="center" indent="8"/>
    </xf>
    <xf numFmtId="182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distributed" vertical="center" wrapText="1" indent="1"/>
    </xf>
    <xf numFmtId="0" fontId="0" fillId="0" borderId="13" xfId="0" applyBorder="1" applyAlignment="1">
      <alignment horizontal="distributed" indent="1"/>
    </xf>
    <xf numFmtId="0" fontId="0" fillId="0" borderId="15" xfId="0" applyBorder="1" applyAlignment="1">
      <alignment horizontal="distributed" inden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5" xfId="0" applyNumberFormat="1" applyFont="1" applyBorder="1" applyAlignment="1">
      <alignment horizontal="center" vertical="top" textRotation="255"/>
    </xf>
    <xf numFmtId="0" fontId="4" fillId="0" borderId="1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4" fillId="0" borderId="5" xfId="0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G11"/>
  <sheetViews>
    <sheetView tabSelected="1" workbookViewId="0" topLeftCell="A1">
      <selection activeCell="A1" sqref="A1"/>
    </sheetView>
  </sheetViews>
  <sheetFormatPr defaultColWidth="8.75390625" defaultRowHeight="15.75" customHeight="1"/>
  <cols>
    <col min="1" max="1" width="12.00390625" style="35" customWidth="1"/>
    <col min="2" max="2" width="7.625" style="35" customWidth="1"/>
    <col min="3" max="7" width="15.375" style="35" customWidth="1"/>
    <col min="8" max="247" width="8.75390625" style="35" customWidth="1"/>
    <col min="248" max="16384" width="8.75390625" style="35" customWidth="1"/>
  </cols>
  <sheetData>
    <row r="1" ht="17.25" customHeight="1">
      <c r="A1" s="34" t="s">
        <v>342</v>
      </c>
    </row>
    <row r="2" ht="16.5" customHeight="1" thickBot="1"/>
    <row r="3" spans="1:7" ht="18" customHeight="1">
      <c r="A3" s="458" t="s">
        <v>86</v>
      </c>
      <c r="B3" s="459"/>
      <c r="C3" s="36" t="s">
        <v>10</v>
      </c>
      <c r="D3" s="36" t="s">
        <v>11</v>
      </c>
      <c r="E3" s="37" t="s">
        <v>12</v>
      </c>
      <c r="F3" s="36" t="s">
        <v>13</v>
      </c>
      <c r="G3" s="38" t="s">
        <v>87</v>
      </c>
    </row>
    <row r="4" spans="1:7" ht="19.5" customHeight="1">
      <c r="A4" s="91">
        <v>2003</v>
      </c>
      <c r="B4" s="207" t="s">
        <v>233</v>
      </c>
      <c r="C4" s="348">
        <v>43</v>
      </c>
      <c r="D4" s="349">
        <v>31</v>
      </c>
      <c r="E4" s="349">
        <v>0</v>
      </c>
      <c r="F4" s="349">
        <v>0</v>
      </c>
      <c r="G4" s="349">
        <v>0</v>
      </c>
    </row>
    <row r="5" spans="1:7" ht="18" customHeight="1">
      <c r="A5" s="288">
        <v>2004</v>
      </c>
      <c r="B5" s="42"/>
      <c r="C5" s="350">
        <v>27</v>
      </c>
      <c r="D5" s="350">
        <v>27</v>
      </c>
      <c r="E5" s="350">
        <v>0</v>
      </c>
      <c r="F5" s="350">
        <v>0</v>
      </c>
      <c r="G5" s="350">
        <v>0</v>
      </c>
    </row>
    <row r="6" spans="1:7" ht="18" customHeight="1">
      <c r="A6" s="288">
        <v>2005</v>
      </c>
      <c r="B6" s="42"/>
      <c r="C6" s="350">
        <v>32</v>
      </c>
      <c r="D6" s="350">
        <v>22</v>
      </c>
      <c r="E6" s="350">
        <v>0</v>
      </c>
      <c r="F6" s="350">
        <v>0</v>
      </c>
      <c r="G6" s="350">
        <v>0</v>
      </c>
    </row>
    <row r="7" spans="1:7" ht="18" customHeight="1">
      <c r="A7" s="288">
        <v>2006</v>
      </c>
      <c r="B7" s="43"/>
      <c r="C7" s="351">
        <v>33</v>
      </c>
      <c r="D7" s="350">
        <v>20</v>
      </c>
      <c r="E7" s="350">
        <v>0</v>
      </c>
      <c r="F7" s="350">
        <v>0</v>
      </c>
      <c r="G7" s="350">
        <v>0</v>
      </c>
    </row>
    <row r="8" spans="1:7" ht="19.5" customHeight="1" thickBot="1">
      <c r="A8" s="280">
        <v>2007</v>
      </c>
      <c r="B8" s="44"/>
      <c r="C8" s="352">
        <v>33</v>
      </c>
      <c r="D8" s="353">
        <v>20</v>
      </c>
      <c r="E8" s="353">
        <v>0</v>
      </c>
      <c r="F8" s="353">
        <v>0</v>
      </c>
      <c r="G8" s="353">
        <v>0</v>
      </c>
    </row>
    <row r="9" spans="1:7" ht="17.25" customHeight="1">
      <c r="A9" s="460" t="s">
        <v>590</v>
      </c>
      <c r="B9" s="461"/>
      <c r="C9" s="461"/>
      <c r="D9" s="461"/>
      <c r="G9" s="33" t="s">
        <v>332</v>
      </c>
    </row>
    <row r="10" s="46" customFormat="1" ht="15.75" customHeight="1">
      <c r="A10" s="354" t="s">
        <v>614</v>
      </c>
    </row>
    <row r="11" ht="15.75" customHeight="1">
      <c r="A11" s="223" t="s">
        <v>0</v>
      </c>
    </row>
  </sheetData>
  <mergeCells count="2">
    <mergeCell ref="A3:B3"/>
    <mergeCell ref="A9:D9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/>
  <dimension ref="A1:I12"/>
  <sheetViews>
    <sheetView workbookViewId="0" topLeftCell="A1">
      <selection activeCell="A1" sqref="A1"/>
    </sheetView>
  </sheetViews>
  <sheetFormatPr defaultColWidth="8.75390625" defaultRowHeight="15.75" customHeight="1"/>
  <cols>
    <col min="1" max="1" width="9.875" style="29" customWidth="1"/>
    <col min="2" max="2" width="5.00390625" style="29" customWidth="1"/>
    <col min="3" max="9" width="11.25390625" style="29" customWidth="1"/>
    <col min="10" max="238" width="8.75390625" style="29" customWidth="1"/>
    <col min="239" max="16384" width="8.75390625" style="29" customWidth="1"/>
  </cols>
  <sheetData>
    <row r="1" ht="17.25" customHeight="1">
      <c r="A1" s="61" t="s">
        <v>266</v>
      </c>
    </row>
    <row r="2" spans="1:9" ht="16.5" customHeight="1" thickBot="1">
      <c r="A2" s="61"/>
      <c r="I2" s="85" t="s">
        <v>595</v>
      </c>
    </row>
    <row r="3" spans="1:9" ht="16.5" customHeight="1">
      <c r="A3" s="86"/>
      <c r="B3" s="65"/>
      <c r="C3" s="87"/>
      <c r="D3" s="509" t="s">
        <v>185</v>
      </c>
      <c r="E3" s="509"/>
      <c r="F3" s="539" t="s">
        <v>565</v>
      </c>
      <c r="G3" s="529" t="s">
        <v>569</v>
      </c>
      <c r="H3" s="532" t="s">
        <v>566</v>
      </c>
      <c r="I3" s="66"/>
    </row>
    <row r="4" spans="1:9" ht="16.5" customHeight="1">
      <c r="A4" s="537" t="s">
        <v>160</v>
      </c>
      <c r="B4" s="538"/>
      <c r="C4" s="88" t="s">
        <v>8</v>
      </c>
      <c r="D4" s="411" t="s">
        <v>568</v>
      </c>
      <c r="E4" s="536" t="s">
        <v>186</v>
      </c>
      <c r="F4" s="540"/>
      <c r="G4" s="530"/>
      <c r="H4" s="533"/>
      <c r="I4" s="98" t="s">
        <v>187</v>
      </c>
    </row>
    <row r="5" spans="1:9" ht="16.5" customHeight="1">
      <c r="A5" s="89"/>
      <c r="B5" s="68"/>
      <c r="C5" s="90" t="s">
        <v>9</v>
      </c>
      <c r="D5" s="410" t="s">
        <v>567</v>
      </c>
      <c r="E5" s="536"/>
      <c r="F5" s="541"/>
      <c r="G5" s="531"/>
      <c r="H5" s="534"/>
      <c r="I5" s="99"/>
    </row>
    <row r="6" spans="1:9" ht="16.5" customHeight="1">
      <c r="A6" s="84">
        <v>1993</v>
      </c>
      <c r="B6" s="70" t="s">
        <v>169</v>
      </c>
      <c r="C6" s="192">
        <v>8740</v>
      </c>
      <c r="D6" s="194">
        <v>0</v>
      </c>
      <c r="E6" s="193">
        <v>2440</v>
      </c>
      <c r="F6" s="193">
        <v>260</v>
      </c>
      <c r="G6" s="193">
        <v>5840</v>
      </c>
      <c r="H6" s="193">
        <v>100</v>
      </c>
      <c r="I6" s="193">
        <v>90</v>
      </c>
    </row>
    <row r="7" spans="1:9" ht="17.25" customHeight="1">
      <c r="A7" s="77">
        <v>1998</v>
      </c>
      <c r="B7" s="72"/>
      <c r="C7" s="179">
        <v>11540</v>
      </c>
      <c r="D7" s="162">
        <v>0</v>
      </c>
      <c r="E7" s="180">
        <v>5000</v>
      </c>
      <c r="F7" s="180">
        <v>250</v>
      </c>
      <c r="G7" s="180">
        <v>6210</v>
      </c>
      <c r="H7" s="180">
        <v>30</v>
      </c>
      <c r="I7" s="180">
        <v>50</v>
      </c>
    </row>
    <row r="8" spans="1:9" ht="17.25" customHeight="1" thickBot="1">
      <c r="A8" s="30">
        <v>2003</v>
      </c>
      <c r="B8" s="73"/>
      <c r="C8" s="182">
        <v>12900</v>
      </c>
      <c r="D8" s="166">
        <v>0</v>
      </c>
      <c r="E8" s="183">
        <v>8790</v>
      </c>
      <c r="F8" s="183">
        <v>140</v>
      </c>
      <c r="G8" s="183">
        <v>3910</v>
      </c>
      <c r="H8" s="183">
        <v>40</v>
      </c>
      <c r="I8" s="183">
        <v>30</v>
      </c>
    </row>
    <row r="9" spans="1:9" ht="17.25" customHeight="1">
      <c r="A9" s="535" t="s">
        <v>469</v>
      </c>
      <c r="B9" s="535"/>
      <c r="C9" s="535"/>
      <c r="D9" s="535"/>
      <c r="E9" s="535"/>
      <c r="F9" s="535"/>
      <c r="G9" s="28"/>
      <c r="H9" s="28"/>
      <c r="I9" s="74" t="s">
        <v>43</v>
      </c>
    </row>
    <row r="10" spans="1:6" ht="15.75" customHeight="1">
      <c r="A10" s="535" t="s">
        <v>470</v>
      </c>
      <c r="B10" s="535"/>
      <c r="C10" s="535"/>
      <c r="D10" s="535"/>
      <c r="E10" s="535"/>
      <c r="F10" s="535"/>
    </row>
    <row r="11" s="130" customFormat="1" ht="15.75" customHeight="1">
      <c r="A11" s="229" t="s">
        <v>471</v>
      </c>
    </row>
    <row r="12" ht="15.75" customHeight="1">
      <c r="A12" s="222"/>
    </row>
  </sheetData>
  <mergeCells count="8">
    <mergeCell ref="A10:F10"/>
    <mergeCell ref="E4:E5"/>
    <mergeCell ref="A4:B4"/>
    <mergeCell ref="F3:F5"/>
    <mergeCell ref="G3:G5"/>
    <mergeCell ref="H3:H5"/>
    <mergeCell ref="D3:E3"/>
    <mergeCell ref="A9:F9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J18"/>
  <sheetViews>
    <sheetView workbookViewId="0" topLeftCell="A1">
      <selection activeCell="A1" sqref="A1"/>
    </sheetView>
  </sheetViews>
  <sheetFormatPr defaultColWidth="8.75390625" defaultRowHeight="15.75" customHeight="1"/>
  <cols>
    <col min="1" max="1" width="23.25390625" style="100" customWidth="1"/>
    <col min="2" max="2" width="8.625" style="100" customWidth="1"/>
    <col min="3" max="8" width="7.875" style="100" customWidth="1"/>
    <col min="9" max="9" width="7.875" style="101" customWidth="1"/>
    <col min="10" max="10" width="9.125" style="101" customWidth="1"/>
    <col min="11" max="241" width="8.75390625" style="101" customWidth="1"/>
    <col min="242" max="16384" width="8.75390625" style="101" customWidth="1"/>
  </cols>
  <sheetData>
    <row r="1" ht="15.75" customHeight="1">
      <c r="A1" s="21" t="s">
        <v>346</v>
      </c>
    </row>
    <row r="2" spans="1:10" ht="16.5" customHeight="1" thickBot="1">
      <c r="A2" s="21"/>
      <c r="J2" s="75" t="s">
        <v>381</v>
      </c>
    </row>
    <row r="3" spans="1:10" ht="16.5" customHeight="1">
      <c r="A3" s="102"/>
      <c r="B3" s="103" t="s">
        <v>9</v>
      </c>
      <c r="C3" s="542" t="s">
        <v>382</v>
      </c>
      <c r="D3" s="543"/>
      <c r="E3" s="543"/>
      <c r="F3" s="543"/>
      <c r="G3" s="543"/>
      <c r="H3" s="543"/>
      <c r="I3" s="152"/>
      <c r="J3" s="152"/>
    </row>
    <row r="4" spans="1:10" ht="16.5" customHeight="1">
      <c r="A4" s="109" t="s">
        <v>387</v>
      </c>
      <c r="B4" s="126" t="s">
        <v>69</v>
      </c>
      <c r="C4" s="279" t="s">
        <v>379</v>
      </c>
      <c r="D4" s="427">
        <v>22282</v>
      </c>
      <c r="E4" s="427">
        <v>25934</v>
      </c>
      <c r="F4" s="427">
        <v>29587</v>
      </c>
      <c r="G4" s="427">
        <v>31413</v>
      </c>
      <c r="H4" s="428">
        <v>33239</v>
      </c>
      <c r="I4" s="427">
        <v>35065</v>
      </c>
      <c r="J4" s="428">
        <v>36892</v>
      </c>
    </row>
    <row r="5" spans="1:10" ht="17.25" customHeight="1" hidden="1">
      <c r="A5" s="27"/>
      <c r="B5" s="104" t="s">
        <v>9</v>
      </c>
      <c r="C5" s="154"/>
      <c r="D5" s="104"/>
      <c r="E5" s="104"/>
      <c r="F5" s="104"/>
      <c r="G5" s="104"/>
      <c r="H5" s="105"/>
      <c r="I5" s="104"/>
      <c r="J5" s="105"/>
    </row>
    <row r="6" spans="1:10" ht="16.5" customHeight="1">
      <c r="A6" s="106" t="s">
        <v>9</v>
      </c>
      <c r="B6" s="107"/>
      <c r="C6" s="262" t="s">
        <v>380</v>
      </c>
      <c r="D6" s="424">
        <v>25569</v>
      </c>
      <c r="E6" s="424">
        <v>29221</v>
      </c>
      <c r="F6" s="424">
        <v>31048</v>
      </c>
      <c r="G6" s="424">
        <v>32874</v>
      </c>
      <c r="H6" s="425">
        <v>34700</v>
      </c>
      <c r="I6" s="424">
        <v>36526</v>
      </c>
      <c r="J6" s="426">
        <v>37865</v>
      </c>
    </row>
    <row r="7" spans="1:10" ht="21" customHeight="1">
      <c r="A7" s="26" t="s">
        <v>581</v>
      </c>
      <c r="B7" s="156">
        <v>149730</v>
      </c>
      <c r="C7" s="156">
        <v>2060</v>
      </c>
      <c r="D7" s="156">
        <v>22320</v>
      </c>
      <c r="E7" s="156">
        <v>22680</v>
      </c>
      <c r="F7" s="156">
        <v>16500</v>
      </c>
      <c r="G7" s="156">
        <v>20470</v>
      </c>
      <c r="H7" s="156">
        <v>18950</v>
      </c>
      <c r="I7" s="187">
        <v>23950</v>
      </c>
      <c r="J7" s="187">
        <v>15110</v>
      </c>
    </row>
    <row r="8" spans="1:10" ht="19.5" customHeight="1">
      <c r="A8" s="127" t="s">
        <v>580</v>
      </c>
      <c r="B8" s="160"/>
      <c r="C8" s="164"/>
      <c r="D8" s="164"/>
      <c r="E8" s="164"/>
      <c r="F8" s="164"/>
      <c r="G8" s="164"/>
      <c r="H8" s="164"/>
      <c r="I8" s="187"/>
      <c r="J8" s="187"/>
    </row>
    <row r="9" spans="1:10" ht="15.75" customHeight="1">
      <c r="A9" s="412" t="s">
        <v>570</v>
      </c>
      <c r="B9" s="160">
        <v>147060</v>
      </c>
      <c r="C9" s="164">
        <v>1820</v>
      </c>
      <c r="D9" s="164">
        <v>22040</v>
      </c>
      <c r="E9" s="164">
        <v>22230</v>
      </c>
      <c r="F9" s="164">
        <v>15970</v>
      </c>
      <c r="G9" s="164">
        <v>20050</v>
      </c>
      <c r="H9" s="164">
        <v>18780</v>
      </c>
      <c r="I9" s="187">
        <v>23560</v>
      </c>
      <c r="J9" s="187">
        <v>15070</v>
      </c>
    </row>
    <row r="10" spans="1:10" ht="15.75" customHeight="1">
      <c r="A10" s="413" t="s">
        <v>571</v>
      </c>
      <c r="B10" s="160">
        <v>2670</v>
      </c>
      <c r="C10" s="164">
        <v>240</v>
      </c>
      <c r="D10" s="164">
        <v>280</v>
      </c>
      <c r="E10" s="164">
        <v>460</v>
      </c>
      <c r="F10" s="164">
        <v>520</v>
      </c>
      <c r="G10" s="164">
        <v>420</v>
      </c>
      <c r="H10" s="164">
        <v>170</v>
      </c>
      <c r="I10" s="187">
        <v>390</v>
      </c>
      <c r="J10" s="187">
        <v>50</v>
      </c>
    </row>
    <row r="11" spans="1:10" ht="19.5" customHeight="1">
      <c r="A11" s="127" t="s">
        <v>579</v>
      </c>
      <c r="B11" s="159"/>
      <c r="C11" s="161"/>
      <c r="D11" s="161"/>
      <c r="E11" s="161"/>
      <c r="F11" s="161"/>
      <c r="G11" s="161"/>
      <c r="H11" s="161"/>
      <c r="I11" s="187"/>
      <c r="J11" s="187"/>
    </row>
    <row r="12" spans="1:10" ht="15.75" customHeight="1">
      <c r="A12" s="412" t="s">
        <v>577</v>
      </c>
      <c r="B12" s="159">
        <v>20040</v>
      </c>
      <c r="C12" s="161">
        <v>1330</v>
      </c>
      <c r="D12" s="161">
        <v>3040</v>
      </c>
      <c r="E12" s="161">
        <v>5270</v>
      </c>
      <c r="F12" s="161">
        <v>2590</v>
      </c>
      <c r="G12" s="161">
        <v>2370</v>
      </c>
      <c r="H12" s="161">
        <v>1650</v>
      </c>
      <c r="I12" s="187">
        <v>2050</v>
      </c>
      <c r="J12" s="187">
        <v>720</v>
      </c>
    </row>
    <row r="13" spans="1:10" ht="15.75" customHeight="1">
      <c r="A13" s="412" t="s">
        <v>572</v>
      </c>
      <c r="B13" s="160">
        <v>57860</v>
      </c>
      <c r="C13" s="164">
        <v>700</v>
      </c>
      <c r="D13" s="164">
        <v>2040</v>
      </c>
      <c r="E13" s="164">
        <v>10360</v>
      </c>
      <c r="F13" s="164">
        <v>6750</v>
      </c>
      <c r="G13" s="164">
        <v>9010</v>
      </c>
      <c r="H13" s="164">
        <v>9210</v>
      </c>
      <c r="I13" s="187">
        <v>10500</v>
      </c>
      <c r="J13" s="187">
        <v>5840</v>
      </c>
    </row>
    <row r="14" spans="1:10" ht="15.75" customHeight="1">
      <c r="A14" s="414" t="s">
        <v>573</v>
      </c>
      <c r="B14" s="160">
        <v>64410</v>
      </c>
      <c r="C14" s="177">
        <v>0</v>
      </c>
      <c r="D14" s="164">
        <v>17190</v>
      </c>
      <c r="E14" s="164">
        <v>6300</v>
      </c>
      <c r="F14" s="164">
        <v>6060</v>
      </c>
      <c r="G14" s="164">
        <v>7470</v>
      </c>
      <c r="H14" s="164">
        <v>6700</v>
      </c>
      <c r="I14" s="187">
        <v>10370</v>
      </c>
      <c r="J14" s="187">
        <v>7950</v>
      </c>
    </row>
    <row r="15" spans="1:10" ht="15.75" customHeight="1">
      <c r="A15" s="412" t="s">
        <v>578</v>
      </c>
      <c r="B15" s="160">
        <v>7250</v>
      </c>
      <c r="C15" s="164">
        <v>30</v>
      </c>
      <c r="D15" s="164">
        <v>60</v>
      </c>
      <c r="E15" s="164">
        <v>740</v>
      </c>
      <c r="F15" s="164">
        <v>1090</v>
      </c>
      <c r="G15" s="164">
        <v>1620</v>
      </c>
      <c r="H15" s="164">
        <v>1370</v>
      </c>
      <c r="I15" s="187">
        <v>950</v>
      </c>
      <c r="J15" s="187">
        <v>570</v>
      </c>
    </row>
    <row r="16" spans="1:10" ht="17.25" customHeight="1" thickBot="1">
      <c r="A16" s="415" t="s">
        <v>84</v>
      </c>
      <c r="B16" s="195">
        <v>160</v>
      </c>
      <c r="C16" s="196">
        <v>0</v>
      </c>
      <c r="D16" s="196">
        <v>0</v>
      </c>
      <c r="E16" s="163">
        <v>20</v>
      </c>
      <c r="F16" s="196">
        <v>0</v>
      </c>
      <c r="G16" s="196">
        <v>0</v>
      </c>
      <c r="H16" s="163">
        <v>20</v>
      </c>
      <c r="I16" s="163">
        <v>70</v>
      </c>
      <c r="J16" s="163">
        <v>20</v>
      </c>
    </row>
    <row r="17" spans="1:10" ht="17.25" customHeight="1">
      <c r="A17" s="92" t="s">
        <v>433</v>
      </c>
      <c r="B17" s="92"/>
      <c r="C17" s="92"/>
      <c r="D17" s="92"/>
      <c r="E17" s="92"/>
      <c r="F17" s="92"/>
      <c r="G17" s="28"/>
      <c r="H17" s="74"/>
      <c r="J17" s="74" t="s">
        <v>188</v>
      </c>
    </row>
    <row r="18" spans="1:8" s="144" customFormat="1" ht="15.75" customHeight="1">
      <c r="A18" s="416" t="s">
        <v>4</v>
      </c>
      <c r="B18" s="290"/>
      <c r="C18" s="290"/>
      <c r="D18" s="290"/>
      <c r="E18" s="290"/>
      <c r="F18" s="290"/>
      <c r="G18" s="417"/>
      <c r="H18" s="417"/>
    </row>
  </sheetData>
  <mergeCells count="1">
    <mergeCell ref="C3:H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I9"/>
  <sheetViews>
    <sheetView workbookViewId="0" topLeftCell="A1">
      <selection activeCell="A1" sqref="A1"/>
    </sheetView>
  </sheetViews>
  <sheetFormatPr defaultColWidth="8.75390625" defaultRowHeight="15.75" customHeight="1"/>
  <cols>
    <col min="1" max="1" width="9.625" style="22" customWidth="1"/>
    <col min="2" max="2" width="4.375" style="22" customWidth="1"/>
    <col min="3" max="3" width="11.75390625" style="22" customWidth="1"/>
    <col min="4" max="8" width="11.875" style="22" customWidth="1"/>
    <col min="9" max="9" width="8.25390625" style="22" customWidth="1"/>
    <col min="10" max="242" width="8.75390625" style="23" customWidth="1"/>
    <col min="243" max="16384" width="8.75390625" style="23" customWidth="1"/>
  </cols>
  <sheetData>
    <row r="1" ht="15.75" customHeight="1">
      <c r="A1" s="21" t="s">
        <v>267</v>
      </c>
    </row>
    <row r="2" spans="1:9" ht="16.5" customHeight="1" thickBot="1">
      <c r="A2" s="21"/>
      <c r="I2" s="75" t="s">
        <v>595</v>
      </c>
    </row>
    <row r="3" spans="1:9" ht="18" customHeight="1">
      <c r="A3" s="108"/>
      <c r="B3" s="102"/>
      <c r="C3" s="103" t="s">
        <v>9</v>
      </c>
      <c r="D3" s="544" t="s">
        <v>189</v>
      </c>
      <c r="E3" s="545"/>
      <c r="F3" s="545"/>
      <c r="G3" s="545"/>
      <c r="H3" s="546"/>
      <c r="I3" s="260" t="s">
        <v>596</v>
      </c>
    </row>
    <row r="4" spans="1:9" ht="16.5" customHeight="1">
      <c r="A4" s="547" t="s">
        <v>160</v>
      </c>
      <c r="B4" s="548"/>
      <c r="C4" s="110" t="s">
        <v>83</v>
      </c>
      <c r="D4" s="126" t="s">
        <v>412</v>
      </c>
      <c r="E4" s="261" t="s">
        <v>70</v>
      </c>
      <c r="F4" s="261" t="s">
        <v>71</v>
      </c>
      <c r="G4" s="261" t="s">
        <v>72</v>
      </c>
      <c r="H4" s="261" t="s">
        <v>73</v>
      </c>
      <c r="I4" s="197" t="s">
        <v>597</v>
      </c>
    </row>
    <row r="5" spans="1:9" ht="16.5" customHeight="1">
      <c r="A5" s="111"/>
      <c r="B5" s="106"/>
      <c r="C5" s="107" t="s">
        <v>9</v>
      </c>
      <c r="D5" s="262" t="s">
        <v>190</v>
      </c>
      <c r="E5" s="262" t="s">
        <v>74</v>
      </c>
      <c r="F5" s="262" t="s">
        <v>74</v>
      </c>
      <c r="G5" s="262" t="s">
        <v>74</v>
      </c>
      <c r="H5" s="262" t="s">
        <v>75</v>
      </c>
      <c r="I5" s="263" t="s">
        <v>598</v>
      </c>
    </row>
    <row r="6" spans="1:9" ht="18.75" customHeight="1">
      <c r="A6" s="84">
        <v>1993</v>
      </c>
      <c r="B6" s="26" t="s">
        <v>169</v>
      </c>
      <c r="C6" s="192">
        <v>124660</v>
      </c>
      <c r="D6" s="193">
        <v>2490</v>
      </c>
      <c r="E6" s="193">
        <v>28440</v>
      </c>
      <c r="F6" s="193">
        <v>56270</v>
      </c>
      <c r="G6" s="193">
        <v>30060</v>
      </c>
      <c r="H6" s="193">
        <v>5820</v>
      </c>
      <c r="I6" s="193">
        <v>1580</v>
      </c>
    </row>
    <row r="7" spans="1:9" ht="17.25" customHeight="1">
      <c r="A7" s="77">
        <v>1998</v>
      </c>
      <c r="B7" s="27"/>
      <c r="C7" s="179">
        <v>133530</v>
      </c>
      <c r="D7" s="180">
        <v>3320</v>
      </c>
      <c r="E7" s="180">
        <v>38510</v>
      </c>
      <c r="F7" s="180">
        <v>55470</v>
      </c>
      <c r="G7" s="180">
        <v>25920</v>
      </c>
      <c r="H7" s="180">
        <v>8830</v>
      </c>
      <c r="I7" s="180">
        <v>1480</v>
      </c>
    </row>
    <row r="8" spans="1:9" ht="18.75" customHeight="1" thickBot="1">
      <c r="A8" s="30">
        <v>2003</v>
      </c>
      <c r="B8" s="31"/>
      <c r="C8" s="182">
        <v>149730</v>
      </c>
      <c r="D8" s="183">
        <v>5050</v>
      </c>
      <c r="E8" s="183">
        <v>32820</v>
      </c>
      <c r="F8" s="183">
        <v>64100</v>
      </c>
      <c r="G8" s="183">
        <v>32210</v>
      </c>
      <c r="H8" s="183">
        <v>12220</v>
      </c>
      <c r="I8" s="183">
        <v>3330</v>
      </c>
    </row>
    <row r="9" spans="1:9" ht="17.25" customHeight="1">
      <c r="A9" s="77"/>
      <c r="B9" s="77"/>
      <c r="C9" s="77"/>
      <c r="D9" s="77"/>
      <c r="E9" s="77"/>
      <c r="F9" s="77"/>
      <c r="G9" s="77"/>
      <c r="H9" s="77"/>
      <c r="I9" s="79" t="s">
        <v>435</v>
      </c>
    </row>
  </sheetData>
  <mergeCells count="2">
    <mergeCell ref="D3:H3"/>
    <mergeCell ref="A4:B4"/>
  </mergeCells>
  <printOptions/>
  <pageMargins left="0.75" right="0.75" top="1" bottom="1" header="0.512" footer="0.512"/>
  <pageSetup horizontalDpi="200" verticalDpi="2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J12"/>
  <sheetViews>
    <sheetView workbookViewId="0" topLeftCell="A1">
      <selection activeCell="A1" sqref="A1"/>
    </sheetView>
  </sheetViews>
  <sheetFormatPr defaultColWidth="8.75390625" defaultRowHeight="15.75" customHeight="1"/>
  <cols>
    <col min="1" max="1" width="8.75390625" style="22" customWidth="1"/>
    <col min="2" max="2" width="7.75390625" style="22" customWidth="1"/>
    <col min="3" max="9" width="10.00390625" style="22" customWidth="1"/>
    <col min="10" max="10" width="7.125" style="22" customWidth="1"/>
    <col min="11" max="243" width="8.75390625" style="23" customWidth="1"/>
    <col min="244" max="16384" width="8.75390625" style="23" customWidth="1"/>
  </cols>
  <sheetData>
    <row r="1" ht="17.25" customHeight="1">
      <c r="A1" s="21" t="s">
        <v>241</v>
      </c>
    </row>
    <row r="2" spans="1:10" ht="16.5" customHeight="1" thickBot="1">
      <c r="A2" s="21"/>
      <c r="I2" s="24"/>
      <c r="J2" s="128" t="s">
        <v>611</v>
      </c>
    </row>
    <row r="3" spans="1:10" ht="18.75" customHeight="1">
      <c r="A3" s="102" t="s">
        <v>9</v>
      </c>
      <c r="B3" s="549" t="s">
        <v>212</v>
      </c>
      <c r="C3" s="550"/>
      <c r="D3" s="550"/>
      <c r="E3" s="550"/>
      <c r="F3" s="550"/>
      <c r="G3" s="550"/>
      <c r="H3" s="550"/>
      <c r="I3" s="550"/>
      <c r="J3" s="550"/>
    </row>
    <row r="4" spans="1:10" ht="18.75" customHeight="1">
      <c r="A4" s="109" t="s">
        <v>387</v>
      </c>
      <c r="B4" s="418" t="s">
        <v>575</v>
      </c>
      <c r="C4" s="418" t="s">
        <v>574</v>
      </c>
      <c r="D4" s="418" t="s">
        <v>600</v>
      </c>
      <c r="E4" s="418" t="s">
        <v>602</v>
      </c>
      <c r="F4" s="418" t="s">
        <v>604</v>
      </c>
      <c r="G4" s="418" t="s">
        <v>606</v>
      </c>
      <c r="H4" s="418" t="s">
        <v>608</v>
      </c>
      <c r="I4" s="419" t="s">
        <v>610</v>
      </c>
      <c r="J4" s="420" t="s">
        <v>191</v>
      </c>
    </row>
    <row r="5" spans="1:10" ht="18.75" customHeight="1">
      <c r="A5" s="106" t="s">
        <v>9</v>
      </c>
      <c r="B5" s="421" t="s">
        <v>576</v>
      </c>
      <c r="C5" s="421" t="s">
        <v>599</v>
      </c>
      <c r="D5" s="421" t="s">
        <v>601</v>
      </c>
      <c r="E5" s="421" t="s">
        <v>603</v>
      </c>
      <c r="F5" s="421" t="s">
        <v>605</v>
      </c>
      <c r="G5" s="421" t="s">
        <v>607</v>
      </c>
      <c r="H5" s="422" t="s">
        <v>609</v>
      </c>
      <c r="I5" s="421" t="s">
        <v>76</v>
      </c>
      <c r="J5" s="423" t="s">
        <v>192</v>
      </c>
    </row>
    <row r="6" spans="1:10" ht="18.75" customHeight="1">
      <c r="A6" s="200" t="s">
        <v>612</v>
      </c>
      <c r="B6" s="198">
        <v>1950</v>
      </c>
      <c r="C6" s="198">
        <v>2220</v>
      </c>
      <c r="D6" s="198">
        <v>15330</v>
      </c>
      <c r="E6" s="198">
        <v>19070</v>
      </c>
      <c r="F6" s="198">
        <v>14220</v>
      </c>
      <c r="G6" s="198">
        <v>5960</v>
      </c>
      <c r="H6" s="198">
        <v>5700</v>
      </c>
      <c r="I6" s="198">
        <v>1080</v>
      </c>
      <c r="J6" s="198">
        <v>1020</v>
      </c>
    </row>
    <row r="7" spans="1:10" ht="18.75" customHeight="1" thickBot="1">
      <c r="A7" s="199" t="s">
        <v>613</v>
      </c>
      <c r="B7" s="183">
        <v>80</v>
      </c>
      <c r="C7" s="196">
        <v>0</v>
      </c>
      <c r="D7" s="183">
        <v>50</v>
      </c>
      <c r="E7" s="183">
        <v>90</v>
      </c>
      <c r="F7" s="183">
        <v>100</v>
      </c>
      <c r="G7" s="183">
        <v>30</v>
      </c>
      <c r="H7" s="183">
        <v>100</v>
      </c>
      <c r="I7" s="183">
        <v>90</v>
      </c>
      <c r="J7" s="183">
        <v>30</v>
      </c>
    </row>
    <row r="8" spans="1:10" ht="18" customHeight="1">
      <c r="A8" s="78"/>
      <c r="B8" s="77"/>
      <c r="C8" s="77"/>
      <c r="D8" s="77"/>
      <c r="E8" s="77"/>
      <c r="F8" s="77"/>
      <c r="G8" s="77"/>
      <c r="H8" s="77"/>
      <c r="I8" s="77"/>
      <c r="J8" s="79" t="s">
        <v>43</v>
      </c>
    </row>
    <row r="12" ht="15.75" customHeight="1">
      <c r="E12" s="151"/>
    </row>
  </sheetData>
  <mergeCells count="1">
    <mergeCell ref="B3:J3"/>
  </mergeCells>
  <printOptions/>
  <pageMargins left="0.75" right="0.75" top="1" bottom="1" header="0.512" footer="0.512"/>
  <pageSetup horizontalDpi="200" verticalDpi="2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/>
  <dimension ref="A1:T144"/>
  <sheetViews>
    <sheetView workbookViewId="0" topLeftCell="A1">
      <selection activeCell="A1" sqref="A1"/>
    </sheetView>
  </sheetViews>
  <sheetFormatPr defaultColWidth="8.75390625" defaultRowHeight="15.75" customHeight="1"/>
  <cols>
    <col min="1" max="1" width="10.625" style="56" customWidth="1"/>
    <col min="2" max="2" width="7.375" style="56" customWidth="1"/>
    <col min="3" max="3" width="33.75390625" style="56" customWidth="1"/>
    <col min="4" max="4" width="7.50390625" style="56" customWidth="1"/>
    <col min="5" max="6" width="13.125" style="56" customWidth="1"/>
    <col min="7" max="7" width="10.25390625" style="113" customWidth="1"/>
    <col min="8" max="16384" width="8.75390625" style="113" customWidth="1"/>
  </cols>
  <sheetData>
    <row r="1" spans="1:5" ht="17.25" customHeight="1">
      <c r="A1" s="112" t="s">
        <v>80</v>
      </c>
      <c r="C1" s="284"/>
      <c r="D1" s="284"/>
      <c r="E1" s="284"/>
    </row>
    <row r="2" spans="1:7" ht="16.5" customHeight="1" thickBot="1">
      <c r="A2" s="112" t="s">
        <v>268</v>
      </c>
      <c r="G2" s="114" t="s">
        <v>589</v>
      </c>
    </row>
    <row r="3" spans="1:7" ht="17.25" customHeight="1">
      <c r="A3" s="115" t="s">
        <v>9</v>
      </c>
      <c r="B3" s="553" t="s">
        <v>278</v>
      </c>
      <c r="C3" s="559" t="s">
        <v>586</v>
      </c>
      <c r="D3" s="556" t="s">
        <v>193</v>
      </c>
      <c r="E3" s="116">
        <v>39083</v>
      </c>
      <c r="F3" s="551">
        <v>39448</v>
      </c>
      <c r="G3" s="552"/>
    </row>
    <row r="4" spans="1:7" ht="17.25" customHeight="1">
      <c r="A4" s="117" t="s">
        <v>96</v>
      </c>
      <c r="B4" s="554"/>
      <c r="C4" s="560"/>
      <c r="D4" s="557"/>
      <c r="E4" s="242" t="s">
        <v>214</v>
      </c>
      <c r="F4" s="242" t="s">
        <v>214</v>
      </c>
      <c r="G4" s="243" t="s">
        <v>194</v>
      </c>
    </row>
    <row r="5" spans="1:7" ht="17.25" customHeight="1">
      <c r="A5" s="118" t="s">
        <v>9</v>
      </c>
      <c r="B5" s="555"/>
      <c r="C5" s="561"/>
      <c r="D5" s="558"/>
      <c r="E5" s="244" t="s">
        <v>213</v>
      </c>
      <c r="F5" s="244" t="s">
        <v>213</v>
      </c>
      <c r="G5" s="245" t="s">
        <v>195</v>
      </c>
    </row>
    <row r="6" spans="1:7" s="91" customFormat="1" ht="19.5" customHeight="1">
      <c r="A6" s="564" t="s">
        <v>548</v>
      </c>
      <c r="B6" s="119">
        <v>1</v>
      </c>
      <c r="C6" s="120" t="s">
        <v>196</v>
      </c>
      <c r="D6" s="203">
        <v>117</v>
      </c>
      <c r="E6" s="213">
        <v>153000</v>
      </c>
      <c r="F6" s="213">
        <v>162000</v>
      </c>
      <c r="G6" s="121">
        <f aca="true" t="shared" si="0" ref="G6:G69">(F6-E6)/E6*100</f>
        <v>5.88235294117647</v>
      </c>
    </row>
    <row r="7" spans="1:7" ht="17.25" customHeight="1">
      <c r="A7" s="565"/>
      <c r="B7" s="122">
        <v>2</v>
      </c>
      <c r="C7" s="123" t="s">
        <v>197</v>
      </c>
      <c r="D7" s="170">
        <v>215</v>
      </c>
      <c r="E7" s="212">
        <v>212000</v>
      </c>
      <c r="F7" s="212">
        <v>237000</v>
      </c>
      <c r="G7" s="211">
        <f t="shared" si="0"/>
        <v>11.79245283018868</v>
      </c>
    </row>
    <row r="8" spans="1:7" ht="16.5" customHeight="1">
      <c r="A8" s="565"/>
      <c r="B8" s="122">
        <v>3</v>
      </c>
      <c r="C8" s="123" t="s">
        <v>198</v>
      </c>
      <c r="D8" s="170">
        <v>209</v>
      </c>
      <c r="E8" s="212">
        <v>170000</v>
      </c>
      <c r="F8" s="212">
        <v>182000</v>
      </c>
      <c r="G8" s="211">
        <f t="shared" si="0"/>
        <v>7.0588235294117645</v>
      </c>
    </row>
    <row r="9" spans="1:7" ht="16.5" customHeight="1">
      <c r="A9" s="565"/>
      <c r="B9" s="122">
        <v>4</v>
      </c>
      <c r="C9" s="123" t="s">
        <v>199</v>
      </c>
      <c r="D9" s="170">
        <v>235</v>
      </c>
      <c r="E9" s="212">
        <v>235000</v>
      </c>
      <c r="F9" s="212">
        <v>259000</v>
      </c>
      <c r="G9" s="211">
        <f t="shared" si="0"/>
        <v>10.212765957446807</v>
      </c>
    </row>
    <row r="10" spans="1:7" ht="16.5" customHeight="1">
      <c r="A10" s="565"/>
      <c r="B10" s="250">
        <v>5</v>
      </c>
      <c r="C10" s="251" t="s">
        <v>279</v>
      </c>
      <c r="D10" s="171">
        <v>209</v>
      </c>
      <c r="E10" s="252">
        <v>258000</v>
      </c>
      <c r="F10" s="228">
        <v>290000</v>
      </c>
      <c r="G10" s="253">
        <f t="shared" si="0"/>
        <v>12.4031007751938</v>
      </c>
    </row>
    <row r="11" spans="1:7" s="91" customFormat="1" ht="19.5" customHeight="1">
      <c r="A11" s="565"/>
      <c r="B11" s="236">
        <v>6</v>
      </c>
      <c r="C11" s="219" t="s">
        <v>404</v>
      </c>
      <c r="D11" s="167">
        <v>149</v>
      </c>
      <c r="E11" s="201">
        <v>150000</v>
      </c>
      <c r="F11" s="201">
        <v>155000</v>
      </c>
      <c r="G11" s="238">
        <f t="shared" si="0"/>
        <v>3.3333333333333335</v>
      </c>
    </row>
    <row r="12" spans="1:7" ht="16.5" customHeight="1">
      <c r="A12" s="565"/>
      <c r="B12" s="122">
        <v>7</v>
      </c>
      <c r="C12" s="123" t="s">
        <v>200</v>
      </c>
      <c r="D12" s="170">
        <v>245</v>
      </c>
      <c r="E12" s="212">
        <v>206000</v>
      </c>
      <c r="F12" s="212">
        <v>232000</v>
      </c>
      <c r="G12" s="211">
        <f t="shared" si="0"/>
        <v>12.62135922330097</v>
      </c>
    </row>
    <row r="13" spans="1:7" ht="16.5" customHeight="1">
      <c r="A13" s="565"/>
      <c r="B13" s="122">
        <v>8</v>
      </c>
      <c r="C13" s="123" t="s">
        <v>201</v>
      </c>
      <c r="D13" s="170">
        <v>233</v>
      </c>
      <c r="E13" s="212">
        <v>202000</v>
      </c>
      <c r="F13" s="212">
        <v>222000</v>
      </c>
      <c r="G13" s="211">
        <f t="shared" si="0"/>
        <v>9.900990099009901</v>
      </c>
    </row>
    <row r="14" spans="1:20" ht="16.5" customHeight="1">
      <c r="A14" s="565"/>
      <c r="B14" s="122">
        <v>9</v>
      </c>
      <c r="C14" s="123" t="s">
        <v>202</v>
      </c>
      <c r="D14" s="170">
        <v>175</v>
      </c>
      <c r="E14" s="212">
        <v>175000</v>
      </c>
      <c r="F14" s="212">
        <v>191000</v>
      </c>
      <c r="G14" s="211">
        <f t="shared" si="0"/>
        <v>9.142857142857142</v>
      </c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</row>
    <row r="15" spans="1:20" ht="16.5" customHeight="1">
      <c r="A15" s="565"/>
      <c r="B15" s="250">
        <v>10</v>
      </c>
      <c r="C15" s="251" t="s">
        <v>203</v>
      </c>
      <c r="D15" s="171">
        <v>280</v>
      </c>
      <c r="E15" s="228">
        <v>143000</v>
      </c>
      <c r="F15" s="228">
        <v>148000</v>
      </c>
      <c r="G15" s="253">
        <f t="shared" si="0"/>
        <v>3.4965034965034967</v>
      </c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</row>
    <row r="16" spans="1:20" s="91" customFormat="1" ht="19.5" customHeight="1">
      <c r="A16" s="565"/>
      <c r="B16" s="236">
        <v>11</v>
      </c>
      <c r="C16" s="219" t="s">
        <v>204</v>
      </c>
      <c r="D16" s="167">
        <v>110</v>
      </c>
      <c r="E16" s="201">
        <v>136000</v>
      </c>
      <c r="F16" s="201">
        <v>145000</v>
      </c>
      <c r="G16" s="238">
        <f t="shared" si="0"/>
        <v>6.61764705882353</v>
      </c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</row>
    <row r="17" spans="1:20" ht="16.5" customHeight="1">
      <c r="A17" s="565"/>
      <c r="B17" s="122">
        <v>12</v>
      </c>
      <c r="C17" s="123" t="s">
        <v>205</v>
      </c>
      <c r="D17" s="170">
        <v>245</v>
      </c>
      <c r="E17" s="212">
        <v>102000</v>
      </c>
      <c r="F17" s="212">
        <v>106000</v>
      </c>
      <c r="G17" s="211">
        <f t="shared" si="0"/>
        <v>3.9215686274509802</v>
      </c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</row>
    <row r="18" spans="1:20" ht="16.5" customHeight="1">
      <c r="A18" s="565"/>
      <c r="B18" s="122">
        <v>13</v>
      </c>
      <c r="C18" s="123" t="s">
        <v>210</v>
      </c>
      <c r="D18" s="170">
        <v>165</v>
      </c>
      <c r="E18" s="212">
        <v>119000</v>
      </c>
      <c r="F18" s="212">
        <v>122000</v>
      </c>
      <c r="G18" s="211">
        <f t="shared" si="0"/>
        <v>2.5210084033613445</v>
      </c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</row>
    <row r="19" spans="1:20" ht="16.5" customHeight="1">
      <c r="A19" s="565"/>
      <c r="B19" s="122">
        <v>14</v>
      </c>
      <c r="C19" s="123" t="s">
        <v>347</v>
      </c>
      <c r="D19" s="170">
        <v>165</v>
      </c>
      <c r="E19" s="225" t="s">
        <v>6</v>
      </c>
      <c r="F19" s="212">
        <v>123000</v>
      </c>
      <c r="G19" s="225" t="s">
        <v>6</v>
      </c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</row>
    <row r="20" spans="1:20" ht="16.5" customHeight="1">
      <c r="A20" s="565"/>
      <c r="B20" s="250">
        <v>15</v>
      </c>
      <c r="C20" s="251" t="s">
        <v>211</v>
      </c>
      <c r="D20" s="171">
        <v>106</v>
      </c>
      <c r="E20" s="228">
        <v>122000</v>
      </c>
      <c r="F20" s="228">
        <v>128000</v>
      </c>
      <c r="G20" s="253">
        <f t="shared" si="0"/>
        <v>4.918032786885246</v>
      </c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</row>
    <row r="21" spans="1:20" s="91" customFormat="1" ht="19.5" customHeight="1">
      <c r="A21" s="565"/>
      <c r="B21" s="236">
        <v>16</v>
      </c>
      <c r="C21" s="219" t="s">
        <v>215</v>
      </c>
      <c r="D21" s="167">
        <v>149</v>
      </c>
      <c r="E21" s="201">
        <v>196000</v>
      </c>
      <c r="F21" s="201">
        <v>216000</v>
      </c>
      <c r="G21" s="238">
        <f t="shared" si="0"/>
        <v>10.204081632653061</v>
      </c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</row>
    <row r="22" spans="1:20" ht="16.5" customHeight="1">
      <c r="A22" s="565"/>
      <c r="B22" s="122">
        <v>17</v>
      </c>
      <c r="C22" s="123" t="s">
        <v>390</v>
      </c>
      <c r="D22" s="170">
        <v>121</v>
      </c>
      <c r="E22" s="212">
        <v>209000</v>
      </c>
      <c r="F22" s="212">
        <v>234000</v>
      </c>
      <c r="G22" s="211">
        <f t="shared" si="0"/>
        <v>11.961722488038278</v>
      </c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</row>
    <row r="23" spans="1:20" ht="16.5" customHeight="1">
      <c r="A23" s="565"/>
      <c r="B23" s="122">
        <v>18</v>
      </c>
      <c r="C23" s="123" t="s">
        <v>348</v>
      </c>
      <c r="D23" s="170">
        <v>164</v>
      </c>
      <c r="E23" s="225" t="s">
        <v>349</v>
      </c>
      <c r="F23" s="212">
        <v>175000</v>
      </c>
      <c r="G23" s="225" t="s">
        <v>6</v>
      </c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</row>
    <row r="24" spans="1:20" ht="16.5" customHeight="1">
      <c r="A24" s="565"/>
      <c r="B24" s="285">
        <v>19</v>
      </c>
      <c r="C24" s="123" t="s">
        <v>269</v>
      </c>
      <c r="D24" s="170">
        <v>165</v>
      </c>
      <c r="E24" s="212">
        <v>257000</v>
      </c>
      <c r="F24" s="212">
        <v>290000</v>
      </c>
      <c r="G24" s="211">
        <f t="shared" si="0"/>
        <v>12.840466926070038</v>
      </c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</row>
    <row r="25" spans="1:20" ht="16.5" customHeight="1">
      <c r="A25" s="565"/>
      <c r="B25" s="250">
        <v>20</v>
      </c>
      <c r="C25" s="435" t="s">
        <v>350</v>
      </c>
      <c r="D25" s="171">
        <v>225</v>
      </c>
      <c r="E25" s="228">
        <v>147000</v>
      </c>
      <c r="F25" s="228">
        <v>162000</v>
      </c>
      <c r="G25" s="253">
        <f t="shared" si="0"/>
        <v>10.204081632653061</v>
      </c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</row>
    <row r="26" spans="1:20" s="91" customFormat="1" ht="18.75" customHeight="1">
      <c r="A26" s="565"/>
      <c r="B26" s="236">
        <v>21</v>
      </c>
      <c r="C26" s="219" t="s">
        <v>216</v>
      </c>
      <c r="D26" s="167">
        <v>157</v>
      </c>
      <c r="E26" s="201">
        <v>142000</v>
      </c>
      <c r="F26" s="201">
        <v>154000</v>
      </c>
      <c r="G26" s="238">
        <f t="shared" si="0"/>
        <v>8.450704225352112</v>
      </c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</row>
    <row r="27" spans="1:20" ht="16.5" customHeight="1">
      <c r="A27" s="565"/>
      <c r="B27" s="122">
        <v>22</v>
      </c>
      <c r="C27" s="123" t="s">
        <v>217</v>
      </c>
      <c r="D27" s="170">
        <v>236</v>
      </c>
      <c r="E27" s="212">
        <v>163000</v>
      </c>
      <c r="F27" s="212">
        <v>180000</v>
      </c>
      <c r="G27" s="211">
        <f t="shared" si="0"/>
        <v>10.429447852760736</v>
      </c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</row>
    <row r="28" spans="1:20" ht="16.5" customHeight="1">
      <c r="A28" s="565"/>
      <c r="B28" s="122">
        <v>23</v>
      </c>
      <c r="C28" s="123" t="s">
        <v>218</v>
      </c>
      <c r="D28" s="170">
        <v>145</v>
      </c>
      <c r="E28" s="212">
        <v>158000</v>
      </c>
      <c r="F28" s="212">
        <v>167000</v>
      </c>
      <c r="G28" s="211">
        <f t="shared" si="0"/>
        <v>5.69620253164557</v>
      </c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</row>
    <row r="29" spans="1:20" ht="16.5" customHeight="1">
      <c r="A29" s="565"/>
      <c r="B29" s="122">
        <v>24</v>
      </c>
      <c r="C29" s="123" t="s">
        <v>219</v>
      </c>
      <c r="D29" s="170">
        <v>200</v>
      </c>
      <c r="E29" s="209">
        <v>188000</v>
      </c>
      <c r="F29" s="212">
        <v>198000</v>
      </c>
      <c r="G29" s="211">
        <f t="shared" si="0"/>
        <v>5.319148936170213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</row>
    <row r="30" spans="1:20" ht="16.5" customHeight="1">
      <c r="A30" s="565"/>
      <c r="B30" s="250">
        <v>25</v>
      </c>
      <c r="C30" s="251" t="s">
        <v>220</v>
      </c>
      <c r="D30" s="171">
        <v>133</v>
      </c>
      <c r="E30" s="228">
        <v>149000</v>
      </c>
      <c r="F30" s="228">
        <v>155000</v>
      </c>
      <c r="G30" s="253">
        <f t="shared" si="0"/>
        <v>4.026845637583892</v>
      </c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</row>
    <row r="31" spans="1:20" s="91" customFormat="1" ht="19.5" customHeight="1">
      <c r="A31" s="565"/>
      <c r="B31" s="239">
        <v>26</v>
      </c>
      <c r="C31" s="240" t="s">
        <v>77</v>
      </c>
      <c r="D31" s="241">
        <v>130</v>
      </c>
      <c r="E31" s="201">
        <v>140000</v>
      </c>
      <c r="F31" s="201">
        <v>150000</v>
      </c>
      <c r="G31" s="238">
        <f t="shared" si="0"/>
        <v>7.142857142857142</v>
      </c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</row>
    <row r="32" spans="1:20" ht="16.5" customHeight="1">
      <c r="A32" s="565"/>
      <c r="B32" s="122">
        <v>27</v>
      </c>
      <c r="C32" s="123" t="s">
        <v>221</v>
      </c>
      <c r="D32" s="170">
        <v>330</v>
      </c>
      <c r="E32" s="212">
        <v>141000</v>
      </c>
      <c r="F32" s="212">
        <v>150000</v>
      </c>
      <c r="G32" s="211">
        <f t="shared" si="0"/>
        <v>6.382978723404255</v>
      </c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</row>
    <row r="33" spans="1:20" ht="16.5" customHeight="1">
      <c r="A33" s="565"/>
      <c r="B33" s="122">
        <v>28</v>
      </c>
      <c r="C33" s="123" t="s">
        <v>222</v>
      </c>
      <c r="D33" s="170">
        <v>225</v>
      </c>
      <c r="E33" s="212">
        <v>166000</v>
      </c>
      <c r="F33" s="212">
        <v>175000</v>
      </c>
      <c r="G33" s="211">
        <f t="shared" si="0"/>
        <v>5.421686746987952</v>
      </c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</row>
    <row r="34" spans="1:20" ht="16.5" customHeight="1">
      <c r="A34" s="565"/>
      <c r="B34" s="122">
        <v>29</v>
      </c>
      <c r="C34" s="123" t="s">
        <v>223</v>
      </c>
      <c r="D34" s="170">
        <v>143</v>
      </c>
      <c r="E34" s="212">
        <v>126000</v>
      </c>
      <c r="F34" s="212">
        <v>135000</v>
      </c>
      <c r="G34" s="211">
        <f t="shared" si="0"/>
        <v>7.142857142857142</v>
      </c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</row>
    <row r="35" spans="1:20" ht="16.5" customHeight="1">
      <c r="A35" s="565"/>
      <c r="B35" s="250">
        <v>30</v>
      </c>
      <c r="C35" s="251" t="s">
        <v>224</v>
      </c>
      <c r="D35" s="171">
        <v>172</v>
      </c>
      <c r="E35" s="228">
        <v>108000</v>
      </c>
      <c r="F35" s="228">
        <v>111000</v>
      </c>
      <c r="G35" s="253">
        <f t="shared" si="0"/>
        <v>2.7777777777777777</v>
      </c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</row>
    <row r="36" spans="1:20" s="91" customFormat="1" ht="18.75" customHeight="1">
      <c r="A36" s="565"/>
      <c r="B36" s="236">
        <v>31</v>
      </c>
      <c r="C36" s="219" t="s">
        <v>225</v>
      </c>
      <c r="D36" s="167">
        <v>154</v>
      </c>
      <c r="E36" s="201">
        <v>134000</v>
      </c>
      <c r="F36" s="201">
        <v>142000</v>
      </c>
      <c r="G36" s="238">
        <f t="shared" si="0"/>
        <v>5.970149253731343</v>
      </c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</row>
    <row r="37" spans="1:20" ht="16.5" customHeight="1">
      <c r="A37" s="565"/>
      <c r="B37" s="122">
        <v>32</v>
      </c>
      <c r="C37" s="123" t="s">
        <v>283</v>
      </c>
      <c r="D37" s="170">
        <v>193</v>
      </c>
      <c r="E37" s="212">
        <v>115000</v>
      </c>
      <c r="F37" s="212">
        <v>120000</v>
      </c>
      <c r="G37" s="211">
        <f t="shared" si="0"/>
        <v>4.3478260869565215</v>
      </c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</row>
    <row r="38" spans="1:20" ht="16.5" customHeight="1">
      <c r="A38" s="565"/>
      <c r="B38" s="122">
        <v>33</v>
      </c>
      <c r="C38" s="123" t="s">
        <v>226</v>
      </c>
      <c r="D38" s="170">
        <v>164</v>
      </c>
      <c r="E38" s="212">
        <v>151000</v>
      </c>
      <c r="F38" s="212">
        <v>160000</v>
      </c>
      <c r="G38" s="211">
        <f t="shared" si="0"/>
        <v>5.960264900662252</v>
      </c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</row>
    <row r="39" spans="1:20" ht="16.5" customHeight="1">
      <c r="A39" s="565"/>
      <c r="B39" s="122">
        <v>34</v>
      </c>
      <c r="C39" s="123" t="s">
        <v>284</v>
      </c>
      <c r="D39" s="170">
        <v>264</v>
      </c>
      <c r="E39" s="212">
        <v>154000</v>
      </c>
      <c r="F39" s="212">
        <v>165000</v>
      </c>
      <c r="G39" s="211">
        <f t="shared" si="0"/>
        <v>7.142857142857142</v>
      </c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</row>
    <row r="40" spans="1:20" ht="16.5" customHeight="1">
      <c r="A40" s="565"/>
      <c r="B40" s="250">
        <v>35</v>
      </c>
      <c r="C40" s="251" t="s">
        <v>227</v>
      </c>
      <c r="D40" s="171">
        <v>159</v>
      </c>
      <c r="E40" s="228">
        <v>99200</v>
      </c>
      <c r="F40" s="228">
        <v>103000</v>
      </c>
      <c r="G40" s="253">
        <f t="shared" si="0"/>
        <v>3.8306451612903225</v>
      </c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</row>
    <row r="41" spans="1:20" s="91" customFormat="1" ht="19.5" customHeight="1">
      <c r="A41" s="565"/>
      <c r="B41" s="236">
        <v>36</v>
      </c>
      <c r="C41" s="219" t="s">
        <v>228</v>
      </c>
      <c r="D41" s="167">
        <v>203</v>
      </c>
      <c r="E41" s="201">
        <v>127000</v>
      </c>
      <c r="F41" s="201">
        <v>136000</v>
      </c>
      <c r="G41" s="238">
        <f t="shared" si="0"/>
        <v>7.086614173228346</v>
      </c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</row>
    <row r="42" spans="1:20" ht="16.5" customHeight="1">
      <c r="A42" s="565"/>
      <c r="B42" s="122">
        <v>37</v>
      </c>
      <c r="C42" s="123" t="s">
        <v>242</v>
      </c>
      <c r="D42" s="170">
        <v>147</v>
      </c>
      <c r="E42" s="212">
        <v>252000</v>
      </c>
      <c r="F42" s="212">
        <v>282000</v>
      </c>
      <c r="G42" s="211">
        <f t="shared" si="0"/>
        <v>11.904761904761903</v>
      </c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</row>
    <row r="43" spans="1:20" ht="16.5" customHeight="1">
      <c r="A43" s="565"/>
      <c r="B43" s="122">
        <v>38</v>
      </c>
      <c r="C43" s="123" t="s">
        <v>243</v>
      </c>
      <c r="D43" s="170">
        <v>247</v>
      </c>
      <c r="E43" s="209">
        <v>173000</v>
      </c>
      <c r="F43" s="212">
        <v>185000</v>
      </c>
      <c r="G43" s="211">
        <f t="shared" si="0"/>
        <v>6.9364161849710975</v>
      </c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</row>
    <row r="44" spans="1:20" ht="16.5" customHeight="1">
      <c r="A44" s="565"/>
      <c r="B44" s="122">
        <v>39</v>
      </c>
      <c r="C44" s="123" t="s">
        <v>244</v>
      </c>
      <c r="D44" s="170">
        <v>236</v>
      </c>
      <c r="E44" s="212">
        <v>198000</v>
      </c>
      <c r="F44" s="212">
        <v>219000</v>
      </c>
      <c r="G44" s="211">
        <f t="shared" si="0"/>
        <v>10.606060606060606</v>
      </c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</row>
    <row r="45" spans="1:20" ht="16.5" customHeight="1">
      <c r="A45" s="565"/>
      <c r="B45" s="250">
        <v>40</v>
      </c>
      <c r="C45" s="251" t="s">
        <v>245</v>
      </c>
      <c r="D45" s="171">
        <v>204</v>
      </c>
      <c r="E45" s="252">
        <v>153000</v>
      </c>
      <c r="F45" s="228">
        <v>159000</v>
      </c>
      <c r="G45" s="253">
        <f t="shared" si="0"/>
        <v>3.9215686274509802</v>
      </c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</row>
    <row r="46" spans="1:20" s="91" customFormat="1" ht="19.5" customHeight="1">
      <c r="A46" s="565"/>
      <c r="B46" s="236">
        <v>41</v>
      </c>
      <c r="C46" s="219" t="s">
        <v>285</v>
      </c>
      <c r="D46" s="167">
        <v>220</v>
      </c>
      <c r="E46" s="237">
        <v>193000</v>
      </c>
      <c r="F46" s="201">
        <v>213000</v>
      </c>
      <c r="G46" s="238">
        <f t="shared" si="0"/>
        <v>10.362694300518134</v>
      </c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</row>
    <row r="47" spans="1:20" ht="16.5" customHeight="1">
      <c r="A47" s="565"/>
      <c r="B47" s="122">
        <v>42</v>
      </c>
      <c r="C47" s="123" t="s">
        <v>327</v>
      </c>
      <c r="D47" s="170">
        <v>165</v>
      </c>
      <c r="E47" s="322" t="s">
        <v>349</v>
      </c>
      <c r="F47" s="212">
        <v>240000</v>
      </c>
      <c r="G47" s="433" t="s">
        <v>588</v>
      </c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</row>
    <row r="48" spans="1:20" s="220" customFormat="1" ht="16.5" customHeight="1">
      <c r="A48" s="565"/>
      <c r="B48" s="122">
        <v>43</v>
      </c>
      <c r="C48" s="444" t="s">
        <v>391</v>
      </c>
      <c r="D48" s="170">
        <v>165</v>
      </c>
      <c r="E48" s="212">
        <v>115000</v>
      </c>
      <c r="F48" s="212">
        <v>121000</v>
      </c>
      <c r="G48" s="211">
        <f t="shared" si="0"/>
        <v>5.217391304347826</v>
      </c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</row>
    <row r="49" spans="1:8" s="220" customFormat="1" ht="16.5" customHeight="1">
      <c r="A49" s="566"/>
      <c r="B49" s="122">
        <v>44</v>
      </c>
      <c r="C49" s="6" t="s">
        <v>246</v>
      </c>
      <c r="D49" s="170">
        <v>231</v>
      </c>
      <c r="E49" s="212">
        <v>152000</v>
      </c>
      <c r="F49" s="212">
        <v>170000</v>
      </c>
      <c r="G49" s="211">
        <f t="shared" si="0"/>
        <v>11.842105263157894</v>
      </c>
      <c r="H49" s="211"/>
    </row>
    <row r="50" spans="1:7" s="220" customFormat="1" ht="16.5" customHeight="1">
      <c r="A50" s="566"/>
      <c r="B50" s="122">
        <v>45</v>
      </c>
      <c r="C50" s="6" t="s">
        <v>247</v>
      </c>
      <c r="D50" s="170">
        <v>214</v>
      </c>
      <c r="E50" s="212">
        <v>177000</v>
      </c>
      <c r="F50" s="212">
        <v>194000</v>
      </c>
      <c r="G50" s="211">
        <f t="shared" si="0"/>
        <v>9.6045197740113</v>
      </c>
    </row>
    <row r="51" spans="1:7" s="91" customFormat="1" ht="19.5" customHeight="1">
      <c r="A51" s="566"/>
      <c r="B51" s="236">
        <v>46</v>
      </c>
      <c r="C51" s="10" t="s">
        <v>248</v>
      </c>
      <c r="D51" s="167">
        <v>164</v>
      </c>
      <c r="E51" s="201">
        <v>176000</v>
      </c>
      <c r="F51" s="201">
        <v>194000</v>
      </c>
      <c r="G51" s="238">
        <f t="shared" si="0"/>
        <v>10.227272727272728</v>
      </c>
    </row>
    <row r="52" spans="1:7" s="220" customFormat="1" ht="16.5" customHeight="1">
      <c r="A52" s="566"/>
      <c r="B52" s="122">
        <v>47</v>
      </c>
      <c r="C52" s="6" t="s">
        <v>265</v>
      </c>
      <c r="D52" s="170">
        <v>178</v>
      </c>
      <c r="E52" s="212">
        <v>151000</v>
      </c>
      <c r="F52" s="212">
        <v>163000</v>
      </c>
      <c r="G52" s="211">
        <f t="shared" si="0"/>
        <v>7.9470198675496695</v>
      </c>
    </row>
    <row r="53" spans="1:9" s="220" customFormat="1" ht="16.5" customHeight="1">
      <c r="A53" s="566"/>
      <c r="B53" s="122">
        <v>48</v>
      </c>
      <c r="C53" s="6" t="s">
        <v>271</v>
      </c>
      <c r="D53" s="170">
        <v>165</v>
      </c>
      <c r="E53" s="212">
        <v>206000</v>
      </c>
      <c r="F53" s="212">
        <v>225000</v>
      </c>
      <c r="G53" s="211">
        <f t="shared" si="0"/>
        <v>9.223300970873787</v>
      </c>
      <c r="I53" s="442"/>
    </row>
    <row r="54" spans="1:9" s="220" customFormat="1" ht="16.5" customHeight="1">
      <c r="A54" s="566"/>
      <c r="B54" s="122">
        <v>49</v>
      </c>
      <c r="C54" s="6" t="s">
        <v>351</v>
      </c>
      <c r="D54" s="170">
        <v>185</v>
      </c>
      <c r="E54" s="225" t="s">
        <v>6</v>
      </c>
      <c r="F54" s="212">
        <v>120000</v>
      </c>
      <c r="G54" s="433" t="s">
        <v>588</v>
      </c>
      <c r="I54" s="442"/>
    </row>
    <row r="55" spans="1:9" s="255" customFormat="1" ht="16.5" customHeight="1">
      <c r="A55" s="566"/>
      <c r="B55" s="250">
        <v>50</v>
      </c>
      <c r="C55" s="254" t="s">
        <v>272</v>
      </c>
      <c r="D55" s="171">
        <v>82</v>
      </c>
      <c r="E55" s="228">
        <v>111000</v>
      </c>
      <c r="F55" s="228">
        <v>115000</v>
      </c>
      <c r="G55" s="253">
        <f t="shared" si="0"/>
        <v>3.6036036036036037</v>
      </c>
      <c r="I55" s="325"/>
    </row>
    <row r="56" spans="1:7" s="91" customFormat="1" ht="19.5" customHeight="1">
      <c r="A56" s="566"/>
      <c r="B56" s="236">
        <v>51</v>
      </c>
      <c r="C56" s="10" t="s">
        <v>392</v>
      </c>
      <c r="D56" s="167">
        <v>349</v>
      </c>
      <c r="E56" s="201">
        <v>160000</v>
      </c>
      <c r="F56" s="201">
        <v>178000</v>
      </c>
      <c r="G56" s="238">
        <f t="shared" si="0"/>
        <v>11.25</v>
      </c>
    </row>
    <row r="57" spans="1:7" s="220" customFormat="1" ht="16.5" customHeight="1">
      <c r="A57" s="566"/>
      <c r="B57" s="122">
        <v>52</v>
      </c>
      <c r="C57" s="6" t="s">
        <v>273</v>
      </c>
      <c r="D57" s="170">
        <v>192</v>
      </c>
      <c r="E57" s="212">
        <v>142000</v>
      </c>
      <c r="F57" s="212">
        <v>154000</v>
      </c>
      <c r="G57" s="211">
        <f t="shared" si="0"/>
        <v>8.450704225352112</v>
      </c>
    </row>
    <row r="58" spans="1:15" s="220" customFormat="1" ht="16.5" customHeight="1">
      <c r="A58" s="566"/>
      <c r="B58" s="122">
        <v>53</v>
      </c>
      <c r="C58" s="6" t="s">
        <v>328</v>
      </c>
      <c r="D58" s="170">
        <v>165</v>
      </c>
      <c r="E58" s="212">
        <v>88100</v>
      </c>
      <c r="F58" s="288">
        <v>90500</v>
      </c>
      <c r="G58" s="211">
        <f t="shared" si="0"/>
        <v>2.724177071509648</v>
      </c>
      <c r="I58" s="6"/>
      <c r="L58" s="170"/>
      <c r="M58" s="216"/>
      <c r="N58" s="216"/>
      <c r="O58" s="211"/>
    </row>
    <row r="59" spans="1:7" s="220" customFormat="1" ht="16.5" customHeight="1">
      <c r="A59" s="566"/>
      <c r="B59" s="122">
        <v>54</v>
      </c>
      <c r="C59" s="6" t="s">
        <v>405</v>
      </c>
      <c r="D59" s="170">
        <v>230</v>
      </c>
      <c r="E59" s="212">
        <v>152000</v>
      </c>
      <c r="F59" s="212">
        <v>169000</v>
      </c>
      <c r="G59" s="211">
        <f t="shared" si="0"/>
        <v>11.18421052631579</v>
      </c>
    </row>
    <row r="60" spans="1:7" s="255" customFormat="1" ht="16.5" customHeight="1">
      <c r="A60" s="566"/>
      <c r="B60" s="250">
        <v>55</v>
      </c>
      <c r="C60" s="254" t="s">
        <v>286</v>
      </c>
      <c r="D60" s="171">
        <v>148</v>
      </c>
      <c r="E60" s="228">
        <v>104000</v>
      </c>
      <c r="F60" s="228">
        <v>108000</v>
      </c>
      <c r="G60" s="253">
        <f t="shared" si="0"/>
        <v>3.8461538461538463</v>
      </c>
    </row>
    <row r="61" spans="1:7" s="91" customFormat="1" ht="19.5" customHeight="1">
      <c r="A61" s="566"/>
      <c r="B61" s="236">
        <v>56</v>
      </c>
      <c r="C61" s="10" t="s">
        <v>287</v>
      </c>
      <c r="D61" s="167">
        <v>211</v>
      </c>
      <c r="E61" s="201">
        <v>122000</v>
      </c>
      <c r="F61" s="201">
        <v>128000</v>
      </c>
      <c r="G61" s="238">
        <f t="shared" si="0"/>
        <v>4.918032786885246</v>
      </c>
    </row>
    <row r="62" spans="1:7" s="220" customFormat="1" ht="16.5" customHeight="1">
      <c r="A62" s="566"/>
      <c r="B62" s="122">
        <v>57</v>
      </c>
      <c r="C62" s="6" t="s">
        <v>274</v>
      </c>
      <c r="D62" s="170">
        <v>165</v>
      </c>
      <c r="E62" s="212">
        <v>207000</v>
      </c>
      <c r="F62" s="212">
        <v>218000</v>
      </c>
      <c r="G62" s="211">
        <f t="shared" si="0"/>
        <v>5.314009661835748</v>
      </c>
    </row>
    <row r="63" spans="1:7" s="220" customFormat="1" ht="16.5" customHeight="1">
      <c r="A63" s="566"/>
      <c r="B63" s="122">
        <v>58</v>
      </c>
      <c r="C63" s="6" t="s">
        <v>275</v>
      </c>
      <c r="D63" s="170">
        <v>229</v>
      </c>
      <c r="E63" s="212">
        <v>180000</v>
      </c>
      <c r="F63" s="212">
        <v>194000</v>
      </c>
      <c r="G63" s="211">
        <f t="shared" si="0"/>
        <v>7.777777777777778</v>
      </c>
    </row>
    <row r="64" spans="1:12" s="220" customFormat="1" ht="16.5" customHeight="1">
      <c r="A64" s="566"/>
      <c r="B64" s="122">
        <v>59</v>
      </c>
      <c r="C64" s="6" t="s">
        <v>331</v>
      </c>
      <c r="D64" s="170">
        <v>156</v>
      </c>
      <c r="E64" s="212">
        <v>136000</v>
      </c>
      <c r="F64" s="212">
        <v>141000</v>
      </c>
      <c r="G64" s="211">
        <f t="shared" si="0"/>
        <v>3.6764705882352944</v>
      </c>
      <c r="I64" s="6"/>
      <c r="J64" s="170"/>
      <c r="K64" s="216"/>
      <c r="L64" s="216"/>
    </row>
    <row r="65" spans="1:7" s="255" customFormat="1" ht="16.5" customHeight="1">
      <c r="A65" s="566"/>
      <c r="B65" s="250">
        <v>60</v>
      </c>
      <c r="C65" s="254" t="s">
        <v>276</v>
      </c>
      <c r="D65" s="171">
        <v>155</v>
      </c>
      <c r="E65" s="228">
        <v>199000</v>
      </c>
      <c r="F65" s="228">
        <v>216000</v>
      </c>
      <c r="G65" s="253">
        <f t="shared" si="0"/>
        <v>8.542713567839195</v>
      </c>
    </row>
    <row r="66" spans="1:7" s="91" customFormat="1" ht="19.5" customHeight="1">
      <c r="A66" s="566"/>
      <c r="B66" s="236">
        <v>61</v>
      </c>
      <c r="C66" s="10" t="s">
        <v>292</v>
      </c>
      <c r="D66" s="167">
        <v>224</v>
      </c>
      <c r="E66" s="201">
        <v>134000</v>
      </c>
      <c r="F66" s="201">
        <v>139000</v>
      </c>
      <c r="G66" s="238">
        <f t="shared" si="0"/>
        <v>3.731343283582089</v>
      </c>
    </row>
    <row r="67" spans="1:7" s="220" customFormat="1" ht="16.5" customHeight="1">
      <c r="A67" s="566"/>
      <c r="B67" s="122">
        <v>62</v>
      </c>
      <c r="C67" s="6" t="s">
        <v>288</v>
      </c>
      <c r="D67" s="170">
        <v>178</v>
      </c>
      <c r="E67" s="212">
        <v>164000</v>
      </c>
      <c r="F67" s="212">
        <v>171000</v>
      </c>
      <c r="G67" s="211">
        <f t="shared" si="0"/>
        <v>4.2682926829268295</v>
      </c>
    </row>
    <row r="68" spans="1:7" s="220" customFormat="1" ht="16.5" customHeight="1">
      <c r="A68" s="566"/>
      <c r="B68" s="122">
        <v>63</v>
      </c>
      <c r="C68" s="6" t="s">
        <v>293</v>
      </c>
      <c r="D68" s="170">
        <v>226</v>
      </c>
      <c r="E68" s="212">
        <v>221000</v>
      </c>
      <c r="F68" s="212">
        <v>244000</v>
      </c>
      <c r="G68" s="211">
        <f t="shared" si="0"/>
        <v>10.407239819004525</v>
      </c>
    </row>
    <row r="69" spans="1:7" s="220" customFormat="1" ht="16.5" customHeight="1">
      <c r="A69" s="566"/>
      <c r="B69" s="122">
        <v>64</v>
      </c>
      <c r="C69" s="6" t="s">
        <v>294</v>
      </c>
      <c r="D69" s="170">
        <v>151</v>
      </c>
      <c r="E69" s="212">
        <v>124000</v>
      </c>
      <c r="F69" s="212">
        <v>126000</v>
      </c>
      <c r="G69" s="211">
        <f t="shared" si="0"/>
        <v>1.6129032258064515</v>
      </c>
    </row>
    <row r="70" spans="1:7" s="255" customFormat="1" ht="16.5" customHeight="1">
      <c r="A70" s="566"/>
      <c r="B70" s="250">
        <v>65</v>
      </c>
      <c r="C70" s="254" t="s">
        <v>5</v>
      </c>
      <c r="D70" s="171">
        <v>189</v>
      </c>
      <c r="E70" s="228">
        <v>158000</v>
      </c>
      <c r="F70" s="228">
        <v>166000</v>
      </c>
      <c r="G70" s="253">
        <f aca="true" t="shared" si="1" ref="G70:G91">(F70-E70)/E70*100</f>
        <v>5.063291139240507</v>
      </c>
    </row>
    <row r="71" spans="1:7" s="91" customFormat="1" ht="19.5" customHeight="1">
      <c r="A71" s="566"/>
      <c r="B71" s="236">
        <v>66</v>
      </c>
      <c r="C71" s="10" t="s">
        <v>295</v>
      </c>
      <c r="D71" s="167">
        <v>179</v>
      </c>
      <c r="E71" s="201">
        <v>140000</v>
      </c>
      <c r="F71" s="201">
        <v>147000</v>
      </c>
      <c r="G71" s="238">
        <f t="shared" si="1"/>
        <v>5</v>
      </c>
    </row>
    <row r="72" spans="1:7" s="220" customFormat="1" ht="16.5" customHeight="1">
      <c r="A72" s="566"/>
      <c r="B72" s="122">
        <v>67</v>
      </c>
      <c r="C72" s="6" t="s">
        <v>296</v>
      </c>
      <c r="D72" s="170">
        <v>123</v>
      </c>
      <c r="E72" s="212">
        <v>116000</v>
      </c>
      <c r="F72" s="212">
        <v>120000</v>
      </c>
      <c r="G72" s="211">
        <f t="shared" si="1"/>
        <v>3.4482758620689653</v>
      </c>
    </row>
    <row r="73" spans="1:7" s="220" customFormat="1" ht="16.5" customHeight="1">
      <c r="A73" s="566"/>
      <c r="B73" s="122">
        <v>68</v>
      </c>
      <c r="C73" s="6" t="s">
        <v>297</v>
      </c>
      <c r="D73" s="170">
        <v>150</v>
      </c>
      <c r="E73" s="212">
        <v>135000</v>
      </c>
      <c r="F73" s="212">
        <v>144000</v>
      </c>
      <c r="G73" s="211">
        <f t="shared" si="1"/>
        <v>6.666666666666667</v>
      </c>
    </row>
    <row r="74" spans="1:7" s="220" customFormat="1" ht="16.5" customHeight="1">
      <c r="A74" s="566"/>
      <c r="B74" s="122">
        <v>69</v>
      </c>
      <c r="C74" s="6" t="s">
        <v>352</v>
      </c>
      <c r="D74" s="170">
        <v>136</v>
      </c>
      <c r="E74" s="225" t="s">
        <v>349</v>
      </c>
      <c r="F74" s="212">
        <v>94000</v>
      </c>
      <c r="G74" s="433" t="s">
        <v>588</v>
      </c>
    </row>
    <row r="75" spans="1:7" s="255" customFormat="1" ht="16.5" customHeight="1">
      <c r="A75" s="566"/>
      <c r="B75" s="250">
        <v>70</v>
      </c>
      <c r="C75" s="254" t="s">
        <v>289</v>
      </c>
      <c r="D75" s="171">
        <v>164</v>
      </c>
      <c r="E75" s="228">
        <v>103000</v>
      </c>
      <c r="F75" s="228">
        <v>107000</v>
      </c>
      <c r="G75" s="253">
        <f t="shared" si="1"/>
        <v>3.8834951456310676</v>
      </c>
    </row>
    <row r="76" spans="1:12" s="91" customFormat="1" ht="19.5" customHeight="1">
      <c r="A76" s="566"/>
      <c r="B76" s="236">
        <v>71</v>
      </c>
      <c r="C76" s="10" t="s">
        <v>329</v>
      </c>
      <c r="D76" s="167">
        <v>133</v>
      </c>
      <c r="E76" s="201">
        <v>88700</v>
      </c>
      <c r="F76" s="237">
        <v>89600</v>
      </c>
      <c r="G76" s="238">
        <f t="shared" si="1"/>
        <v>1.0146561443066515</v>
      </c>
      <c r="I76" s="10"/>
      <c r="J76" s="167"/>
      <c r="K76" s="247"/>
      <c r="L76" s="247"/>
    </row>
    <row r="77" spans="1:7" s="220" customFormat="1" ht="16.5" customHeight="1">
      <c r="A77" s="566"/>
      <c r="B77" s="122">
        <v>72</v>
      </c>
      <c r="C77" s="6" t="s">
        <v>298</v>
      </c>
      <c r="D77" s="170">
        <v>256</v>
      </c>
      <c r="E77" s="212">
        <v>157000</v>
      </c>
      <c r="F77" s="212">
        <v>165000</v>
      </c>
      <c r="G77" s="211">
        <f t="shared" si="1"/>
        <v>5.095541401273886</v>
      </c>
    </row>
    <row r="78" spans="1:7" s="220" customFormat="1" ht="16.5" customHeight="1">
      <c r="A78" s="566"/>
      <c r="B78" s="122">
        <v>73</v>
      </c>
      <c r="C78" s="443" t="s">
        <v>353</v>
      </c>
      <c r="D78" s="170">
        <v>231</v>
      </c>
      <c r="E78" s="212">
        <v>140000</v>
      </c>
      <c r="F78" s="212">
        <v>148000</v>
      </c>
      <c r="G78" s="211">
        <f t="shared" si="1"/>
        <v>5.714285714285714</v>
      </c>
    </row>
    <row r="79" spans="1:7" s="220" customFormat="1" ht="16.5" customHeight="1">
      <c r="A79" s="566"/>
      <c r="B79" s="122">
        <v>74</v>
      </c>
      <c r="C79" s="6" t="s">
        <v>299</v>
      </c>
      <c r="D79" s="170">
        <v>220</v>
      </c>
      <c r="E79" s="212">
        <v>103000</v>
      </c>
      <c r="F79" s="212">
        <v>109000</v>
      </c>
      <c r="G79" s="211">
        <f t="shared" si="1"/>
        <v>5.825242718446602</v>
      </c>
    </row>
    <row r="80" spans="1:7" s="255" customFormat="1" ht="16.5" customHeight="1">
      <c r="A80" s="566"/>
      <c r="B80" s="250">
        <v>75</v>
      </c>
      <c r="C80" s="254" t="s">
        <v>300</v>
      </c>
      <c r="D80" s="171">
        <v>187</v>
      </c>
      <c r="E80" s="228">
        <v>146000</v>
      </c>
      <c r="F80" s="228">
        <v>153000</v>
      </c>
      <c r="G80" s="253">
        <f t="shared" si="1"/>
        <v>4.794520547945205</v>
      </c>
    </row>
    <row r="81" spans="1:7" s="91" customFormat="1" ht="19.5" customHeight="1">
      <c r="A81" s="566"/>
      <c r="B81" s="236">
        <v>76</v>
      </c>
      <c r="C81" s="10" t="s">
        <v>354</v>
      </c>
      <c r="D81" s="167">
        <v>157</v>
      </c>
      <c r="E81" s="227" t="s">
        <v>349</v>
      </c>
      <c r="F81" s="201">
        <v>151000</v>
      </c>
      <c r="G81" s="434" t="s">
        <v>588</v>
      </c>
    </row>
    <row r="82" spans="1:7" s="220" customFormat="1" ht="16.5" customHeight="1">
      <c r="A82" s="566"/>
      <c r="B82" s="122">
        <v>77</v>
      </c>
      <c r="C82" s="6" t="s">
        <v>330</v>
      </c>
      <c r="D82" s="170">
        <v>112</v>
      </c>
      <c r="E82" s="212">
        <v>121000</v>
      </c>
      <c r="F82" s="212">
        <v>127000</v>
      </c>
      <c r="G82" s="211">
        <f t="shared" si="1"/>
        <v>4.958677685950414</v>
      </c>
    </row>
    <row r="83" spans="1:7" s="220" customFormat="1" ht="16.5" customHeight="1">
      <c r="A83" s="566"/>
      <c r="B83" s="122">
        <v>78</v>
      </c>
      <c r="C83" s="6" t="s">
        <v>301</v>
      </c>
      <c r="D83" s="170">
        <v>228</v>
      </c>
      <c r="E83" s="212">
        <v>191000</v>
      </c>
      <c r="F83" s="212">
        <v>211000</v>
      </c>
      <c r="G83" s="211">
        <f t="shared" si="1"/>
        <v>10.471204188481675</v>
      </c>
    </row>
    <row r="84" spans="1:7" s="220" customFormat="1" ht="16.5" customHeight="1">
      <c r="A84" s="566"/>
      <c r="B84" s="122">
        <v>79</v>
      </c>
      <c r="C84" s="443" t="s">
        <v>302</v>
      </c>
      <c r="D84" s="170">
        <v>215</v>
      </c>
      <c r="E84" s="212">
        <v>157000</v>
      </c>
      <c r="F84" s="212">
        <v>169000</v>
      </c>
      <c r="G84" s="211">
        <f t="shared" si="1"/>
        <v>7.643312101910828</v>
      </c>
    </row>
    <row r="85" spans="1:7" s="255" customFormat="1" ht="16.5" customHeight="1">
      <c r="A85" s="566"/>
      <c r="B85" s="250">
        <v>80</v>
      </c>
      <c r="C85" s="254" t="s">
        <v>406</v>
      </c>
      <c r="D85" s="171">
        <v>126</v>
      </c>
      <c r="E85" s="228">
        <v>159000</v>
      </c>
      <c r="F85" s="228">
        <v>170000</v>
      </c>
      <c r="G85" s="253">
        <f t="shared" si="1"/>
        <v>6.918238993710692</v>
      </c>
    </row>
    <row r="86" spans="1:7" s="91" customFormat="1" ht="19.5" customHeight="1">
      <c r="A86" s="566"/>
      <c r="B86" s="236">
        <v>81</v>
      </c>
      <c r="C86" s="10" t="s">
        <v>304</v>
      </c>
      <c r="D86" s="167">
        <v>247</v>
      </c>
      <c r="E86" s="201">
        <v>271000</v>
      </c>
      <c r="F86" s="201">
        <v>299000</v>
      </c>
      <c r="G86" s="238">
        <f t="shared" si="1"/>
        <v>10.33210332103321</v>
      </c>
    </row>
    <row r="87" spans="1:7" s="220" customFormat="1" ht="16.5" customHeight="1">
      <c r="A87" s="566"/>
      <c r="B87" s="122">
        <v>82</v>
      </c>
      <c r="C87" s="6" t="s">
        <v>305</v>
      </c>
      <c r="D87" s="170">
        <v>137</v>
      </c>
      <c r="E87" s="212">
        <v>123000</v>
      </c>
      <c r="F87" s="212">
        <v>129000</v>
      </c>
      <c r="G87" s="211">
        <f t="shared" si="1"/>
        <v>4.878048780487805</v>
      </c>
    </row>
    <row r="88" spans="1:7" s="220" customFormat="1" ht="16.5" customHeight="1">
      <c r="A88" s="566"/>
      <c r="B88" s="122">
        <v>83</v>
      </c>
      <c r="C88" s="6" t="s">
        <v>393</v>
      </c>
      <c r="D88" s="170">
        <v>150</v>
      </c>
      <c r="E88" s="212">
        <v>98400</v>
      </c>
      <c r="F88" s="212">
        <v>99000</v>
      </c>
      <c r="G88" s="211">
        <f t="shared" si="1"/>
        <v>0.6097560975609756</v>
      </c>
    </row>
    <row r="89" spans="1:7" s="220" customFormat="1" ht="16.5" customHeight="1">
      <c r="A89" s="566"/>
      <c r="B89" s="122">
        <v>84</v>
      </c>
      <c r="C89" s="6" t="s">
        <v>306</v>
      </c>
      <c r="D89" s="170">
        <v>235</v>
      </c>
      <c r="E89" s="212">
        <v>243000</v>
      </c>
      <c r="F89" s="212">
        <v>273000</v>
      </c>
      <c r="G89" s="211">
        <f t="shared" si="1"/>
        <v>12.345679012345679</v>
      </c>
    </row>
    <row r="90" spans="1:7" s="255" customFormat="1" ht="16.5" customHeight="1">
      <c r="A90" s="566"/>
      <c r="B90" s="250">
        <v>85</v>
      </c>
      <c r="C90" s="254" t="s">
        <v>307</v>
      </c>
      <c r="D90" s="171">
        <v>209</v>
      </c>
      <c r="E90" s="228">
        <v>151000</v>
      </c>
      <c r="F90" s="228">
        <v>163000</v>
      </c>
      <c r="G90" s="253">
        <f t="shared" si="1"/>
        <v>7.9470198675496695</v>
      </c>
    </row>
    <row r="91" spans="1:7" s="91" customFormat="1" ht="19.5" customHeight="1">
      <c r="A91" s="566"/>
      <c r="B91" s="236">
        <v>86</v>
      </c>
      <c r="C91" s="10" t="s">
        <v>403</v>
      </c>
      <c r="D91" s="167">
        <v>188</v>
      </c>
      <c r="E91" s="201">
        <v>158000</v>
      </c>
      <c r="F91" s="201">
        <v>168000</v>
      </c>
      <c r="G91" s="238">
        <f t="shared" si="1"/>
        <v>6.329113924050633</v>
      </c>
    </row>
    <row r="92" spans="1:7" s="220" customFormat="1" ht="16.5" customHeight="1">
      <c r="A92" s="566"/>
      <c r="B92" s="122">
        <v>87</v>
      </c>
      <c r="C92" s="443" t="s">
        <v>308</v>
      </c>
      <c r="D92" s="170">
        <v>175</v>
      </c>
      <c r="E92" s="212">
        <v>178000</v>
      </c>
      <c r="F92" s="212">
        <v>196000</v>
      </c>
      <c r="G92" s="211">
        <f>(F92-E92)/E92*100</f>
        <v>10.112359550561797</v>
      </c>
    </row>
    <row r="93" spans="1:7" s="220" customFormat="1" ht="16.5" customHeight="1">
      <c r="A93" s="566"/>
      <c r="B93" s="122">
        <v>88</v>
      </c>
      <c r="C93" s="6" t="s">
        <v>78</v>
      </c>
      <c r="D93" s="214">
        <v>197</v>
      </c>
      <c r="E93" s="216">
        <v>162000</v>
      </c>
      <c r="F93" s="216">
        <v>180000</v>
      </c>
      <c r="G93" s="211">
        <f>(F93-E93)/E93*100</f>
        <v>11.11111111111111</v>
      </c>
    </row>
    <row r="94" spans="1:7" s="220" customFormat="1" ht="16.5" customHeight="1">
      <c r="A94" s="566"/>
      <c r="B94" s="122">
        <v>89</v>
      </c>
      <c r="C94" s="6" t="s">
        <v>309</v>
      </c>
      <c r="D94" s="214">
        <v>179</v>
      </c>
      <c r="E94" s="216">
        <v>142000</v>
      </c>
      <c r="F94" s="216">
        <v>148000</v>
      </c>
      <c r="G94" s="211">
        <f>(F94-E94)/E94*100</f>
        <v>4.225352112676056</v>
      </c>
    </row>
    <row r="95" spans="1:7" s="255" customFormat="1" ht="16.5" customHeight="1">
      <c r="A95" s="566"/>
      <c r="B95" s="445">
        <v>90</v>
      </c>
      <c r="C95" s="254" t="s">
        <v>270</v>
      </c>
      <c r="D95" s="446">
        <v>150</v>
      </c>
      <c r="E95" s="258">
        <v>167000</v>
      </c>
      <c r="F95" s="228">
        <v>179000</v>
      </c>
      <c r="G95" s="253">
        <f>(F95-E95)/E95*100</f>
        <v>7.18562874251497</v>
      </c>
    </row>
    <row r="96" spans="1:7" s="91" customFormat="1" ht="19.5" customHeight="1">
      <c r="A96" s="566"/>
      <c r="B96" s="236">
        <v>91</v>
      </c>
      <c r="C96" s="10" t="s">
        <v>323</v>
      </c>
      <c r="D96" s="246">
        <v>228</v>
      </c>
      <c r="E96" s="247">
        <v>71000</v>
      </c>
      <c r="F96" s="247">
        <v>71800</v>
      </c>
      <c r="G96" s="238">
        <f aca="true" t="shared" si="2" ref="G96:G121">(F96-E96)/E96*100</f>
        <v>1.1267605633802817</v>
      </c>
    </row>
    <row r="97" spans="1:7" s="220" customFormat="1" ht="16.5" customHeight="1">
      <c r="A97" s="566"/>
      <c r="B97" s="122">
        <v>92</v>
      </c>
      <c r="C97" s="6" t="s">
        <v>324</v>
      </c>
      <c r="D97" s="214">
        <v>148</v>
      </c>
      <c r="E97" s="216">
        <v>136000</v>
      </c>
      <c r="F97" s="216">
        <v>145000</v>
      </c>
      <c r="G97" s="211">
        <f t="shared" si="2"/>
        <v>6.61764705882353</v>
      </c>
    </row>
    <row r="98" spans="1:7" s="220" customFormat="1" ht="16.5" customHeight="1">
      <c r="A98" s="566"/>
      <c r="B98" s="122">
        <v>93</v>
      </c>
      <c r="C98" s="6" t="s">
        <v>325</v>
      </c>
      <c r="D98" s="214">
        <v>192</v>
      </c>
      <c r="E98" s="216">
        <v>144000</v>
      </c>
      <c r="F98" s="216">
        <v>152000</v>
      </c>
      <c r="G98" s="211">
        <f t="shared" si="2"/>
        <v>5.555555555555555</v>
      </c>
    </row>
    <row r="99" spans="1:7" s="220" customFormat="1" ht="16.5" customHeight="1">
      <c r="A99" s="566"/>
      <c r="B99" s="122">
        <v>94</v>
      </c>
      <c r="C99" s="6" t="s">
        <v>290</v>
      </c>
      <c r="D99" s="214">
        <v>159</v>
      </c>
      <c r="E99" s="216">
        <v>118000</v>
      </c>
      <c r="F99" s="216">
        <v>123000</v>
      </c>
      <c r="G99" s="211">
        <f t="shared" si="2"/>
        <v>4.23728813559322</v>
      </c>
    </row>
    <row r="100" spans="1:7" s="255" customFormat="1" ht="16.5" customHeight="1">
      <c r="A100" s="566"/>
      <c r="B100" s="250">
        <v>95</v>
      </c>
      <c r="C100" s="254" t="s">
        <v>326</v>
      </c>
      <c r="D100" s="257">
        <v>244</v>
      </c>
      <c r="E100" s="258">
        <v>91500</v>
      </c>
      <c r="F100" s="258">
        <v>93000</v>
      </c>
      <c r="G100" s="253">
        <f t="shared" si="2"/>
        <v>1.639344262295082</v>
      </c>
    </row>
    <row r="101" spans="1:7" s="91" customFormat="1" ht="19.5" customHeight="1">
      <c r="A101" s="566"/>
      <c r="B101" s="236">
        <v>96</v>
      </c>
      <c r="C101" s="133" t="s">
        <v>355</v>
      </c>
      <c r="D101" s="246">
        <v>351</v>
      </c>
      <c r="E101" s="247">
        <v>157000</v>
      </c>
      <c r="F101" s="247">
        <v>165000</v>
      </c>
      <c r="G101" s="238">
        <f t="shared" si="2"/>
        <v>5.095541401273886</v>
      </c>
    </row>
    <row r="102" spans="1:7" s="255" customFormat="1" ht="18" customHeight="1">
      <c r="A102" s="567"/>
      <c r="B102" s="250">
        <v>97</v>
      </c>
      <c r="C102" s="254" t="s">
        <v>291</v>
      </c>
      <c r="D102" s="257">
        <v>408</v>
      </c>
      <c r="E102" s="258">
        <v>160000</v>
      </c>
      <c r="F102" s="258">
        <v>170000</v>
      </c>
      <c r="G102" s="253">
        <f t="shared" si="2"/>
        <v>6.25</v>
      </c>
    </row>
    <row r="103" spans="1:7" s="91" customFormat="1" ht="19.5" customHeight="1">
      <c r="A103" s="248" t="s">
        <v>9</v>
      </c>
      <c r="B103" s="269">
        <v>51</v>
      </c>
      <c r="C103" s="10" t="s">
        <v>336</v>
      </c>
      <c r="D103" s="246">
        <v>228</v>
      </c>
      <c r="E103" s="247">
        <v>1590000</v>
      </c>
      <c r="F103" s="247">
        <v>1720000</v>
      </c>
      <c r="G103" s="238">
        <f t="shared" si="2"/>
        <v>8.176100628930817</v>
      </c>
    </row>
    <row r="104" spans="1:7" s="220" customFormat="1" ht="17.25" customHeight="1">
      <c r="A104" s="124" t="s">
        <v>81</v>
      </c>
      <c r="B104" s="274">
        <v>52</v>
      </c>
      <c r="C104" s="6" t="s">
        <v>337</v>
      </c>
      <c r="D104" s="214">
        <v>152</v>
      </c>
      <c r="E104" s="216">
        <v>1640000</v>
      </c>
      <c r="F104" s="216">
        <v>1890000</v>
      </c>
      <c r="G104" s="211">
        <f t="shared" si="2"/>
        <v>15.24390243902439</v>
      </c>
    </row>
    <row r="105" spans="1:7" s="220" customFormat="1" ht="17.25" customHeight="1">
      <c r="A105" s="112"/>
      <c r="B105" s="274">
        <v>57</v>
      </c>
      <c r="C105" s="6" t="s">
        <v>79</v>
      </c>
      <c r="D105" s="214">
        <v>388</v>
      </c>
      <c r="E105" s="216">
        <v>344000</v>
      </c>
      <c r="F105" s="216">
        <v>381000</v>
      </c>
      <c r="G105" s="211">
        <f t="shared" si="2"/>
        <v>10.755813953488373</v>
      </c>
    </row>
    <row r="106" spans="1:7" s="220" customFormat="1" ht="17.25" customHeight="1">
      <c r="A106" s="432" t="s">
        <v>587</v>
      </c>
      <c r="B106" s="274">
        <v>59</v>
      </c>
      <c r="C106" s="6" t="s">
        <v>339</v>
      </c>
      <c r="D106" s="214">
        <v>692</v>
      </c>
      <c r="E106" s="216">
        <v>2080000</v>
      </c>
      <c r="F106" s="216">
        <v>2400000</v>
      </c>
      <c r="G106" s="211">
        <f t="shared" si="2"/>
        <v>15.384615384615385</v>
      </c>
    </row>
    <row r="107" spans="1:7" s="255" customFormat="1" ht="16.5" customHeight="1">
      <c r="A107" s="447"/>
      <c r="B107" s="270">
        <v>510</v>
      </c>
      <c r="C107" s="254" t="s">
        <v>340</v>
      </c>
      <c r="D107" s="257">
        <v>145</v>
      </c>
      <c r="E107" s="258">
        <v>742000</v>
      </c>
      <c r="F107" s="258">
        <v>809000</v>
      </c>
      <c r="G107" s="253">
        <f t="shared" si="2"/>
        <v>9.029649595687331</v>
      </c>
    </row>
    <row r="108" spans="1:7" s="91" customFormat="1" ht="19.5" customHeight="1">
      <c r="A108" s="217" t="s">
        <v>81</v>
      </c>
      <c r="B108" s="448">
        <v>511</v>
      </c>
      <c r="C108" s="10" t="s">
        <v>357</v>
      </c>
      <c r="D108" s="246">
        <v>341</v>
      </c>
      <c r="E108" s="247">
        <v>983000</v>
      </c>
      <c r="F108" s="247">
        <v>1070000</v>
      </c>
      <c r="G108" s="238">
        <f t="shared" si="2"/>
        <v>8.850457782299085</v>
      </c>
    </row>
    <row r="109" spans="1:7" s="255" customFormat="1" ht="18" customHeight="1">
      <c r="A109" s="431"/>
      <c r="B109" s="270">
        <v>515</v>
      </c>
      <c r="C109" s="254" t="s">
        <v>356</v>
      </c>
      <c r="D109" s="257">
        <v>505</v>
      </c>
      <c r="E109" s="258">
        <v>677000</v>
      </c>
      <c r="F109" s="258">
        <v>743000</v>
      </c>
      <c r="G109" s="253">
        <f t="shared" si="2"/>
        <v>9.748892171344165</v>
      </c>
    </row>
    <row r="110" spans="1:7" s="91" customFormat="1" ht="19.5" customHeight="1">
      <c r="A110" s="249" t="s">
        <v>9</v>
      </c>
      <c r="B110" s="269">
        <v>53</v>
      </c>
      <c r="C110" s="10" t="s">
        <v>358</v>
      </c>
      <c r="D110" s="246">
        <v>157</v>
      </c>
      <c r="E110" s="247">
        <v>226000</v>
      </c>
      <c r="F110" s="247">
        <v>245000</v>
      </c>
      <c r="G110" s="238">
        <f t="shared" si="2"/>
        <v>8.4070796460177</v>
      </c>
    </row>
    <row r="111" spans="1:7" ht="17.25" customHeight="1">
      <c r="A111" s="125" t="s">
        <v>81</v>
      </c>
      <c r="B111" s="271">
        <v>54</v>
      </c>
      <c r="C111" s="6" t="s">
        <v>359</v>
      </c>
      <c r="D111" s="214">
        <v>118</v>
      </c>
      <c r="E111" s="216">
        <v>295000</v>
      </c>
      <c r="F111" s="216">
        <v>329000</v>
      </c>
      <c r="G111" s="211">
        <f t="shared" si="2"/>
        <v>11.525423728813559</v>
      </c>
    </row>
    <row r="112" spans="1:7" ht="17.25" customHeight="1">
      <c r="A112" s="117" t="s">
        <v>360</v>
      </c>
      <c r="B112" s="271">
        <v>55</v>
      </c>
      <c r="C112" s="6" t="s">
        <v>366</v>
      </c>
      <c r="D112" s="214">
        <v>131</v>
      </c>
      <c r="E112" s="216">
        <v>260000</v>
      </c>
      <c r="F112" s="216">
        <v>293000</v>
      </c>
      <c r="G112" s="211">
        <f t="shared" si="2"/>
        <v>12.692307692307692</v>
      </c>
    </row>
    <row r="113" spans="1:7" ht="17.25" customHeight="1">
      <c r="A113" s="117" t="s">
        <v>338</v>
      </c>
      <c r="B113" s="271">
        <v>56</v>
      </c>
      <c r="C113" s="6" t="s">
        <v>367</v>
      </c>
      <c r="D113" s="214">
        <v>317</v>
      </c>
      <c r="E113" s="216">
        <v>213000</v>
      </c>
      <c r="F113" s="216">
        <v>225000</v>
      </c>
      <c r="G113" s="211">
        <f t="shared" si="2"/>
        <v>5.633802816901409</v>
      </c>
    </row>
    <row r="114" spans="1:7" ht="17.25" customHeight="1">
      <c r="A114" s="125" t="s">
        <v>9</v>
      </c>
      <c r="B114" s="274">
        <v>58</v>
      </c>
      <c r="C114" s="6" t="s">
        <v>466</v>
      </c>
      <c r="D114" s="214">
        <v>328</v>
      </c>
      <c r="E114" s="216">
        <v>307000</v>
      </c>
      <c r="F114" s="216">
        <v>344000</v>
      </c>
      <c r="G114" s="211">
        <f t="shared" si="2"/>
        <v>12.052117263843648</v>
      </c>
    </row>
    <row r="115" spans="1:7" s="255" customFormat="1" ht="18" customHeight="1">
      <c r="A115" s="256" t="s">
        <v>9</v>
      </c>
      <c r="B115" s="272">
        <v>512</v>
      </c>
      <c r="C115" s="254" t="s">
        <v>368</v>
      </c>
      <c r="D115" s="257">
        <v>234</v>
      </c>
      <c r="E115" s="258">
        <v>339000</v>
      </c>
      <c r="F115" s="258">
        <v>377000</v>
      </c>
      <c r="G115" s="253">
        <f t="shared" si="2"/>
        <v>11.209439528023598</v>
      </c>
    </row>
    <row r="116" spans="1:7" s="91" customFormat="1" ht="19.5" customHeight="1">
      <c r="A116" s="568" t="s">
        <v>369</v>
      </c>
      <c r="B116" s="273">
        <v>513</v>
      </c>
      <c r="C116" s="10" t="s">
        <v>370</v>
      </c>
      <c r="D116" s="246">
        <v>319</v>
      </c>
      <c r="E116" s="247">
        <v>167000</v>
      </c>
      <c r="F116" s="247">
        <v>183000</v>
      </c>
      <c r="G116" s="238">
        <f t="shared" si="2"/>
        <v>9.580838323353294</v>
      </c>
    </row>
    <row r="117" spans="1:7" s="255" customFormat="1" ht="17.25" customHeight="1">
      <c r="A117" s="569"/>
      <c r="B117" s="272">
        <v>514</v>
      </c>
      <c r="C117" s="254" t="s">
        <v>371</v>
      </c>
      <c r="D117" s="257">
        <v>142</v>
      </c>
      <c r="E117" s="258">
        <v>137000</v>
      </c>
      <c r="F117" s="258">
        <v>143000</v>
      </c>
      <c r="G117" s="253">
        <f t="shared" si="2"/>
        <v>4.37956204379562</v>
      </c>
    </row>
    <row r="118" spans="1:7" s="91" customFormat="1" ht="19.5" customHeight="1">
      <c r="A118" s="249" t="s">
        <v>9</v>
      </c>
      <c r="B118" s="269">
        <v>71</v>
      </c>
      <c r="C118" s="10" t="s">
        <v>372</v>
      </c>
      <c r="D118" s="246">
        <v>1554</v>
      </c>
      <c r="E118" s="247">
        <v>165000</v>
      </c>
      <c r="F118" s="247">
        <v>175000</v>
      </c>
      <c r="G118" s="238">
        <f t="shared" si="2"/>
        <v>6.0606060606060606</v>
      </c>
    </row>
    <row r="119" spans="1:7" ht="17.25" customHeight="1">
      <c r="A119" s="117" t="s">
        <v>373</v>
      </c>
      <c r="B119" s="274">
        <v>72</v>
      </c>
      <c r="C119" s="6" t="s">
        <v>374</v>
      </c>
      <c r="D119" s="214">
        <v>485</v>
      </c>
      <c r="E119" s="216">
        <v>156000</v>
      </c>
      <c r="F119" s="216">
        <v>159000</v>
      </c>
      <c r="G119" s="211">
        <f t="shared" si="2"/>
        <v>1.9230769230769231</v>
      </c>
    </row>
    <row r="120" spans="1:7" s="255" customFormat="1" ht="17.25" customHeight="1">
      <c r="A120" s="256" t="s">
        <v>9</v>
      </c>
      <c r="B120" s="275">
        <v>73</v>
      </c>
      <c r="C120" s="254" t="s">
        <v>375</v>
      </c>
      <c r="D120" s="257">
        <v>1456</v>
      </c>
      <c r="E120" s="258">
        <v>162000</v>
      </c>
      <c r="F120" s="258">
        <v>173000</v>
      </c>
      <c r="G120" s="253">
        <f t="shared" si="2"/>
        <v>6.790123456790123</v>
      </c>
    </row>
    <row r="121" spans="1:7" s="91" customFormat="1" ht="19.5" customHeight="1">
      <c r="A121" s="570" t="s">
        <v>117</v>
      </c>
      <c r="B121" s="269">
        <v>101</v>
      </c>
      <c r="C121" s="10" t="s">
        <v>376</v>
      </c>
      <c r="D121" s="246">
        <v>132</v>
      </c>
      <c r="E121" s="247">
        <v>63800</v>
      </c>
      <c r="F121" s="247">
        <v>64100</v>
      </c>
      <c r="G121" s="238">
        <f t="shared" si="2"/>
        <v>0.4702194357366771</v>
      </c>
    </row>
    <row r="122" spans="1:7" ht="17.25" customHeight="1">
      <c r="A122" s="557"/>
      <c r="B122" s="274">
        <v>131</v>
      </c>
      <c r="C122" s="6" t="s">
        <v>377</v>
      </c>
      <c r="D122" s="214">
        <v>6347</v>
      </c>
      <c r="E122" s="216">
        <v>3400</v>
      </c>
      <c r="F122" s="216">
        <v>3400</v>
      </c>
      <c r="G122" s="238">
        <v>0</v>
      </c>
    </row>
    <row r="123" spans="1:7" ht="18" customHeight="1" thickBot="1">
      <c r="A123" s="571"/>
      <c r="B123" s="276">
        <v>132</v>
      </c>
      <c r="C123" s="9" t="s">
        <v>378</v>
      </c>
      <c r="D123" s="169">
        <v>4383</v>
      </c>
      <c r="E123" s="210">
        <v>3800</v>
      </c>
      <c r="F123" s="210">
        <v>3800</v>
      </c>
      <c r="G123" s="436">
        <v>0</v>
      </c>
    </row>
    <row r="124" spans="1:7" ht="18" customHeight="1">
      <c r="A124" s="217" t="s">
        <v>582</v>
      </c>
      <c r="B124" s="217"/>
      <c r="C124" s="217"/>
      <c r="D124" s="218"/>
      <c r="E124" s="219"/>
      <c r="F124" s="219"/>
      <c r="G124" s="215" t="s">
        <v>335</v>
      </c>
    </row>
    <row r="125" spans="1:9" ht="16.5" customHeight="1">
      <c r="A125" s="347" t="s">
        <v>583</v>
      </c>
      <c r="B125" s="217"/>
      <c r="C125" s="217"/>
      <c r="D125" s="218"/>
      <c r="E125" s="219"/>
      <c r="F125" s="219"/>
      <c r="G125" s="430" t="s">
        <v>334</v>
      </c>
      <c r="H125" s="429"/>
      <c r="I125" s="429"/>
    </row>
    <row r="126" spans="1:7" s="91" customFormat="1" ht="16.5" customHeight="1">
      <c r="A126" s="278" t="s">
        <v>584</v>
      </c>
      <c r="B126" s="39"/>
      <c r="C126" s="39"/>
      <c r="D126" s="39"/>
      <c r="E126" s="562"/>
      <c r="F126" s="563"/>
      <c r="G126" s="563"/>
    </row>
    <row r="127" spans="1:20" ht="17.25" customHeight="1">
      <c r="A127" s="217"/>
      <c r="B127" s="124"/>
      <c r="C127" s="124"/>
      <c r="D127" s="124"/>
      <c r="E127" s="124"/>
      <c r="F127" s="124"/>
      <c r="G127" s="124"/>
      <c r="H127" s="323"/>
      <c r="I127" s="323"/>
      <c r="J127" s="323"/>
      <c r="K127" s="323"/>
      <c r="L127" s="323"/>
      <c r="M127" s="323"/>
      <c r="N127" s="323"/>
      <c r="O127" s="323"/>
      <c r="P127" s="323"/>
      <c r="Q127" s="323"/>
      <c r="R127" s="323"/>
      <c r="S127" s="323"/>
      <c r="T127" s="323"/>
    </row>
    <row r="128" spans="1:20" ht="15.75" customHeight="1">
      <c r="A128" s="217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</row>
    <row r="129" spans="8:20" ht="15.75" customHeight="1"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</row>
    <row r="130" spans="8:20" ht="15.75" customHeight="1"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</row>
    <row r="131" spans="8:20" ht="15.75" customHeight="1"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</row>
    <row r="132" spans="8:20" ht="15.75" customHeight="1"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</row>
    <row r="133" spans="8:20" ht="15.75" customHeight="1"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323"/>
      <c r="S133" s="323"/>
      <c r="T133" s="323"/>
    </row>
    <row r="134" spans="8:20" ht="15.75" customHeight="1"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</row>
    <row r="135" spans="8:20" ht="15.75" customHeight="1"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323"/>
      <c r="S135" s="323"/>
      <c r="T135" s="323"/>
    </row>
    <row r="136" spans="8:20" ht="15.75" customHeight="1"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</row>
    <row r="137" spans="8:20" ht="15.75" customHeight="1">
      <c r="H137" s="323"/>
      <c r="I137" s="323"/>
      <c r="J137" s="323"/>
      <c r="K137" s="323"/>
      <c r="L137" s="323"/>
      <c r="M137" s="323"/>
      <c r="N137" s="323"/>
      <c r="O137" s="323"/>
      <c r="P137" s="323"/>
      <c r="Q137" s="323"/>
      <c r="R137" s="323"/>
      <c r="S137" s="323"/>
      <c r="T137" s="323"/>
    </row>
    <row r="138" spans="8:20" ht="15.75" customHeight="1">
      <c r="H138" s="323"/>
      <c r="I138" s="323"/>
      <c r="J138" s="323"/>
      <c r="K138" s="323"/>
      <c r="L138" s="323"/>
      <c r="M138" s="323"/>
      <c r="N138" s="323"/>
      <c r="O138" s="323"/>
      <c r="P138" s="323"/>
      <c r="Q138" s="323"/>
      <c r="R138" s="323"/>
      <c r="S138" s="323"/>
      <c r="T138" s="323"/>
    </row>
    <row r="139" spans="8:20" ht="15.75" customHeight="1"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</row>
    <row r="140" spans="8:20" ht="15.75" customHeight="1">
      <c r="H140" s="323"/>
      <c r="I140" s="323"/>
      <c r="J140" s="323"/>
      <c r="K140" s="323"/>
      <c r="L140" s="323"/>
      <c r="M140" s="323"/>
      <c r="N140" s="323"/>
      <c r="O140" s="323"/>
      <c r="P140" s="323"/>
      <c r="Q140" s="323"/>
      <c r="R140" s="323"/>
      <c r="S140" s="323"/>
      <c r="T140" s="323"/>
    </row>
    <row r="141" spans="8:20" ht="15.75" customHeight="1">
      <c r="H141" s="323"/>
      <c r="I141" s="323"/>
      <c r="J141" s="323"/>
      <c r="K141" s="323"/>
      <c r="L141" s="323"/>
      <c r="M141" s="323"/>
      <c r="N141" s="323"/>
      <c r="O141" s="323"/>
      <c r="P141" s="323"/>
      <c r="Q141" s="323"/>
      <c r="R141" s="323"/>
      <c r="S141" s="323"/>
      <c r="T141" s="323"/>
    </row>
    <row r="142" spans="8:20" ht="15.75" customHeight="1"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</row>
    <row r="143" spans="8:20" ht="15.75" customHeight="1"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323"/>
      <c r="S143" s="323"/>
      <c r="T143" s="323"/>
    </row>
    <row r="144" spans="8:20" ht="15.75" customHeight="1">
      <c r="H144" s="323"/>
      <c r="I144" s="323"/>
      <c r="J144" s="323"/>
      <c r="K144" s="323"/>
      <c r="L144" s="323"/>
      <c r="M144" s="323"/>
      <c r="N144" s="323"/>
      <c r="O144" s="323"/>
      <c r="P144" s="323"/>
      <c r="Q144" s="323"/>
      <c r="R144" s="323"/>
      <c r="S144" s="323"/>
      <c r="T144" s="323"/>
    </row>
  </sheetData>
  <mergeCells count="8">
    <mergeCell ref="E126:G126"/>
    <mergeCell ref="A6:A102"/>
    <mergeCell ref="A116:A117"/>
    <mergeCell ref="A121:A123"/>
    <mergeCell ref="F3:G3"/>
    <mergeCell ref="B3:B5"/>
    <mergeCell ref="D3:D5"/>
    <mergeCell ref="C3:C5"/>
  </mergeCells>
  <printOptions/>
  <pageMargins left="0.75" right="0.75" top="1" bottom="1" header="0.512" footer="0.512"/>
  <pageSetup horizontalDpi="200" verticalDpi="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L20"/>
  <sheetViews>
    <sheetView workbookViewId="0" topLeftCell="A1">
      <selection activeCell="A1" sqref="A1"/>
    </sheetView>
  </sheetViews>
  <sheetFormatPr defaultColWidth="8.75390625" defaultRowHeight="15.75" customHeight="1"/>
  <cols>
    <col min="1" max="2" width="8.75390625" style="135" customWidth="1"/>
    <col min="3" max="8" width="12.125" style="316" customWidth="1"/>
    <col min="9" max="9" width="8.75390625" style="135" customWidth="1"/>
    <col min="10" max="10" width="12.25390625" style="135" customWidth="1"/>
    <col min="11" max="233" width="8.75390625" style="135" customWidth="1"/>
    <col min="234" max="16384" width="8.75390625" style="135" customWidth="1"/>
  </cols>
  <sheetData>
    <row r="1" spans="1:2" ht="17.25" customHeight="1">
      <c r="A1" s="136" t="s">
        <v>384</v>
      </c>
      <c r="B1" s="136"/>
    </row>
    <row r="2" ht="16.5" customHeight="1" thickBot="1"/>
    <row r="3" spans="1:8" ht="16.5" customHeight="1">
      <c r="A3" s="466" t="s">
        <v>85</v>
      </c>
      <c r="B3" s="467"/>
      <c r="C3" s="464" t="s">
        <v>88</v>
      </c>
      <c r="D3" s="462" t="s">
        <v>89</v>
      </c>
      <c r="E3" s="462" t="s">
        <v>90</v>
      </c>
      <c r="F3" s="462" t="s">
        <v>91</v>
      </c>
      <c r="G3" s="462" t="s">
        <v>429</v>
      </c>
      <c r="H3" s="470" t="s">
        <v>428</v>
      </c>
    </row>
    <row r="4" spans="1:8" ht="16.5" customHeight="1">
      <c r="A4" s="468"/>
      <c r="B4" s="469"/>
      <c r="C4" s="465"/>
      <c r="D4" s="463"/>
      <c r="E4" s="463"/>
      <c r="F4" s="463"/>
      <c r="G4" s="463"/>
      <c r="H4" s="471"/>
    </row>
    <row r="5" spans="1:8" ht="15.75" customHeight="1">
      <c r="A5" s="141">
        <v>2003</v>
      </c>
      <c r="B5" s="208" t="s">
        <v>85</v>
      </c>
      <c r="C5" s="277" t="s">
        <v>422</v>
      </c>
      <c r="D5" s="277">
        <v>548</v>
      </c>
      <c r="E5" s="277">
        <v>5</v>
      </c>
      <c r="F5" s="277" t="s">
        <v>423</v>
      </c>
      <c r="G5" s="277">
        <v>9855</v>
      </c>
      <c r="H5" s="277">
        <v>8670</v>
      </c>
    </row>
    <row r="6" spans="1:10" s="136" customFormat="1" ht="17.25" customHeight="1">
      <c r="A6" s="139">
        <v>2004</v>
      </c>
      <c r="B6" s="140"/>
      <c r="C6" s="291" t="s">
        <v>422</v>
      </c>
      <c r="D6" s="291">
        <v>548</v>
      </c>
      <c r="E6" s="291">
        <v>5</v>
      </c>
      <c r="F6" s="291" t="s">
        <v>423</v>
      </c>
      <c r="G6" s="291">
        <v>9855</v>
      </c>
      <c r="H6" s="291">
        <v>8670</v>
      </c>
      <c r="J6" s="135"/>
    </row>
    <row r="7" spans="1:9" ht="17.25" customHeight="1">
      <c r="A7" s="139">
        <v>2005</v>
      </c>
      <c r="B7" s="140"/>
      <c r="C7" s="291">
        <v>27261</v>
      </c>
      <c r="D7" s="291">
        <v>548</v>
      </c>
      <c r="E7" s="291">
        <v>5</v>
      </c>
      <c r="F7" s="291">
        <v>8190</v>
      </c>
      <c r="G7" s="291">
        <v>9855</v>
      </c>
      <c r="H7" s="291">
        <v>8663</v>
      </c>
      <c r="I7" s="138"/>
    </row>
    <row r="8" spans="1:9" ht="17.25" customHeight="1">
      <c r="A8" s="139">
        <v>2006</v>
      </c>
      <c r="B8" s="138"/>
      <c r="C8" s="319">
        <v>27261</v>
      </c>
      <c r="D8" s="291">
        <v>548</v>
      </c>
      <c r="E8" s="291">
        <v>5</v>
      </c>
      <c r="F8" s="291">
        <v>8190</v>
      </c>
      <c r="G8" s="291">
        <v>9855</v>
      </c>
      <c r="H8" s="291">
        <v>8663</v>
      </c>
      <c r="I8" s="138"/>
    </row>
    <row r="9" spans="1:9" ht="17.25" customHeight="1" thickBot="1">
      <c r="A9" s="281">
        <v>2007</v>
      </c>
      <c r="B9" s="282"/>
      <c r="C9" s="320">
        <v>27259</v>
      </c>
      <c r="D9" s="321">
        <v>548</v>
      </c>
      <c r="E9" s="321">
        <v>5</v>
      </c>
      <c r="F9" s="321">
        <v>8190</v>
      </c>
      <c r="G9" s="321">
        <v>9855</v>
      </c>
      <c r="H9" s="321">
        <v>8661</v>
      </c>
      <c r="I9" s="138"/>
    </row>
    <row r="10" spans="3:8" ht="17.25" customHeight="1">
      <c r="C10" s="135"/>
      <c r="D10" s="375" t="s">
        <v>424</v>
      </c>
      <c r="G10" s="135"/>
      <c r="H10" s="137"/>
    </row>
    <row r="11" spans="1:8" ht="17.25" customHeight="1">
      <c r="A11" s="295"/>
      <c r="C11" s="135"/>
      <c r="D11" s="376" t="s">
        <v>425</v>
      </c>
      <c r="G11" s="135"/>
      <c r="H11" s="135"/>
    </row>
    <row r="12" spans="1:8" ht="17.25" customHeight="1">
      <c r="A12" s="295"/>
      <c r="C12" s="135"/>
      <c r="D12" s="377" t="s">
        <v>426</v>
      </c>
      <c r="G12" s="135"/>
      <c r="H12" s="135"/>
    </row>
    <row r="13" spans="3:8" ht="17.25" customHeight="1">
      <c r="C13" s="135"/>
      <c r="D13" s="377" t="s">
        <v>427</v>
      </c>
      <c r="G13" s="135"/>
      <c r="H13" s="135"/>
    </row>
    <row r="14" spans="3:8" ht="17.25" customHeight="1">
      <c r="C14" s="135"/>
      <c r="D14" s="135"/>
      <c r="E14" s="135"/>
      <c r="F14" s="266"/>
      <c r="G14" s="135"/>
      <c r="H14" s="135"/>
    </row>
    <row r="15" spans="1:12" ht="17.25" customHeight="1">
      <c r="A15" s="137"/>
      <c r="B15" s="137"/>
      <c r="C15" s="317"/>
      <c r="D15" s="317"/>
      <c r="E15" s="317"/>
      <c r="F15" s="317"/>
      <c r="G15" s="317"/>
      <c r="L15" s="137"/>
    </row>
    <row r="16" spans="1:8" ht="15.75" customHeight="1">
      <c r="A16" s="138"/>
      <c r="B16" s="138"/>
      <c r="C16" s="318"/>
      <c r="D16" s="318"/>
      <c r="E16" s="318"/>
      <c r="F16" s="318"/>
      <c r="G16" s="318"/>
      <c r="H16" s="318"/>
    </row>
    <row r="17" spans="1:2" ht="15.75" customHeight="1">
      <c r="A17" s="136"/>
      <c r="B17" s="136"/>
    </row>
    <row r="18" spans="1:2" ht="15.75" customHeight="1">
      <c r="A18" s="136"/>
      <c r="B18" s="136"/>
    </row>
    <row r="19" spans="1:2" ht="15.75" customHeight="1">
      <c r="A19" s="136"/>
      <c r="B19" s="136"/>
    </row>
    <row r="20" spans="1:2" ht="15.75" customHeight="1">
      <c r="A20" s="136"/>
      <c r="B20" s="136"/>
    </row>
  </sheetData>
  <mergeCells count="7">
    <mergeCell ref="D3:D4"/>
    <mergeCell ref="C3:C4"/>
    <mergeCell ref="A3:B4"/>
    <mergeCell ref="H3:H4"/>
    <mergeCell ref="G3:G4"/>
    <mergeCell ref="F3:F4"/>
    <mergeCell ref="E3:E4"/>
  </mergeCells>
  <printOptions/>
  <pageMargins left="0.75" right="0.75" top="1" bottom="1" header="0.512" footer="0.512"/>
  <pageSetup horizontalDpi="200" verticalDpi="200" orientation="portrait" paperSize="9" scale="75" r:id="rId1"/>
  <colBreaks count="1" manualBreakCount="1">
    <brk id="8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J24"/>
  <sheetViews>
    <sheetView workbookViewId="0" topLeftCell="A1">
      <selection activeCell="A1" sqref="A1"/>
    </sheetView>
  </sheetViews>
  <sheetFormatPr defaultColWidth="8.75390625" defaultRowHeight="15.75" customHeight="1"/>
  <cols>
    <col min="1" max="1" width="4.375" style="35" customWidth="1"/>
    <col min="2" max="2" width="10.00390625" style="35" customWidth="1"/>
    <col min="3" max="3" width="9.375" style="35" customWidth="1"/>
    <col min="4" max="5" width="10.125" style="35" customWidth="1"/>
    <col min="6" max="6" width="11.75390625" style="35" customWidth="1"/>
    <col min="7" max="7" width="12.25390625" style="35" customWidth="1"/>
    <col min="8" max="8" width="17.125" style="35" customWidth="1"/>
    <col min="9" max="9" width="10.625" style="35" customWidth="1"/>
    <col min="10" max="229" width="8.75390625" style="35" customWidth="1"/>
    <col min="230" max="16384" width="8.75390625" style="35" customWidth="1"/>
  </cols>
  <sheetData>
    <row r="1" spans="1:10" ht="17.25" customHeight="1">
      <c r="A1" s="34" t="s">
        <v>474</v>
      </c>
      <c r="B1" s="34"/>
      <c r="D1" s="221"/>
      <c r="E1" s="221"/>
      <c r="F1" s="221"/>
      <c r="G1" s="283"/>
      <c r="H1" s="221"/>
      <c r="I1" s="221"/>
      <c r="J1" s="221"/>
    </row>
    <row r="2" spans="1:9" ht="16.5" customHeight="1" thickBot="1">
      <c r="A2" s="46" t="s">
        <v>592</v>
      </c>
      <c r="B2" s="46"/>
      <c r="C2" s="46"/>
      <c r="D2" s="46"/>
      <c r="E2" s="46"/>
      <c r="F2" s="46"/>
      <c r="G2" s="46"/>
      <c r="H2" s="46"/>
      <c r="I2" s="131" t="s">
        <v>234</v>
      </c>
    </row>
    <row r="3" spans="1:9" ht="18" customHeight="1">
      <c r="A3" s="473" t="s">
        <v>264</v>
      </c>
      <c r="B3" s="473"/>
      <c r="C3" s="458"/>
      <c r="D3" s="36" t="s">
        <v>7</v>
      </c>
      <c r="E3" s="36" t="s">
        <v>14</v>
      </c>
      <c r="F3" s="36" t="s">
        <v>92</v>
      </c>
      <c r="G3" s="36" t="s">
        <v>15</v>
      </c>
      <c r="H3" s="36" t="s">
        <v>93</v>
      </c>
      <c r="I3" s="38" t="s">
        <v>94</v>
      </c>
    </row>
    <row r="4" spans="1:9" ht="22.5" customHeight="1">
      <c r="A4" s="292" t="s">
        <v>475</v>
      </c>
      <c r="B4" s="292"/>
      <c r="C4" s="40"/>
      <c r="D4" s="293"/>
      <c r="E4" s="293"/>
      <c r="F4" s="293"/>
      <c r="G4" s="293"/>
      <c r="H4" s="293"/>
      <c r="I4" s="293"/>
    </row>
    <row r="5" spans="1:9" ht="18" customHeight="1">
      <c r="A5" s="472" t="s">
        <v>383</v>
      </c>
      <c r="B5" s="472"/>
      <c r="C5" s="207"/>
      <c r="D5" s="41">
        <v>31</v>
      </c>
      <c r="E5" s="41">
        <v>558</v>
      </c>
      <c r="F5" s="41"/>
      <c r="G5" s="41"/>
      <c r="H5" s="41"/>
      <c r="I5" s="311">
        <v>53388</v>
      </c>
    </row>
    <row r="6" spans="1:9" ht="22.5" customHeight="1">
      <c r="A6" s="41"/>
      <c r="B6" s="293" t="s">
        <v>262</v>
      </c>
      <c r="C6" s="207"/>
      <c r="D6" s="41">
        <v>3</v>
      </c>
      <c r="E6" s="35">
        <v>56</v>
      </c>
      <c r="F6" s="35" t="s">
        <v>249</v>
      </c>
      <c r="G6" s="48">
        <v>1990</v>
      </c>
      <c r="H6" s="35" t="s">
        <v>95</v>
      </c>
      <c r="I6" s="312">
        <v>6056</v>
      </c>
    </row>
    <row r="7" spans="1:10" ht="18" customHeight="1">
      <c r="A7" s="41"/>
      <c r="B7" s="49" t="s">
        <v>261</v>
      </c>
      <c r="C7" s="42"/>
      <c r="D7" s="43">
        <v>4</v>
      </c>
      <c r="E7" s="34">
        <v>48</v>
      </c>
      <c r="F7" s="34" t="s">
        <v>249</v>
      </c>
      <c r="G7" s="230">
        <v>1992</v>
      </c>
      <c r="H7" s="43" t="s">
        <v>280</v>
      </c>
      <c r="I7" s="313">
        <v>4815</v>
      </c>
      <c r="J7" s="221"/>
    </row>
    <row r="8" spans="1:9" ht="18" customHeight="1">
      <c r="A8" s="41"/>
      <c r="B8" s="49" t="s">
        <v>341</v>
      </c>
      <c r="C8" s="42"/>
      <c r="D8" s="43">
        <v>1</v>
      </c>
      <c r="E8" s="34">
        <v>33</v>
      </c>
      <c r="F8" s="34" t="s">
        <v>249</v>
      </c>
      <c r="G8" s="230">
        <v>1997</v>
      </c>
      <c r="H8" s="34" t="s">
        <v>365</v>
      </c>
      <c r="I8" s="313">
        <v>2318</v>
      </c>
    </row>
    <row r="9" spans="1:9" ht="18" customHeight="1">
      <c r="A9" s="41"/>
      <c r="B9" s="49" t="s">
        <v>258</v>
      </c>
      <c r="C9" s="42"/>
      <c r="D9" s="43">
        <v>5</v>
      </c>
      <c r="E9" s="34">
        <v>129</v>
      </c>
      <c r="F9" s="34" t="s">
        <v>250</v>
      </c>
      <c r="G9" s="230">
        <v>1995</v>
      </c>
      <c r="H9" s="34" t="s">
        <v>303</v>
      </c>
      <c r="I9" s="313">
        <v>11134</v>
      </c>
    </row>
    <row r="10" spans="1:9" ht="18" customHeight="1">
      <c r="A10" s="41"/>
      <c r="B10" s="49" t="s">
        <v>257</v>
      </c>
      <c r="C10" s="42"/>
      <c r="D10" s="43">
        <v>3</v>
      </c>
      <c r="E10" s="34">
        <v>148</v>
      </c>
      <c r="F10" s="34" t="s">
        <v>251</v>
      </c>
      <c r="G10" s="230">
        <v>2000</v>
      </c>
      <c r="H10" s="34" t="s">
        <v>363</v>
      </c>
      <c r="I10" s="313">
        <v>12822</v>
      </c>
    </row>
    <row r="11" spans="1:9" ht="18" customHeight="1">
      <c r="A11" s="41"/>
      <c r="B11" s="49" t="s">
        <v>361</v>
      </c>
      <c r="C11" s="42"/>
      <c r="D11" s="43">
        <v>3</v>
      </c>
      <c r="E11" s="34">
        <v>100</v>
      </c>
      <c r="F11" s="34" t="s">
        <v>252</v>
      </c>
      <c r="G11" s="230">
        <v>2003</v>
      </c>
      <c r="H11" s="34" t="s">
        <v>362</v>
      </c>
      <c r="I11" s="313">
        <v>14125</v>
      </c>
    </row>
    <row r="12" spans="1:9" ht="18" customHeight="1">
      <c r="A12" s="41"/>
      <c r="B12" s="47" t="s">
        <v>263</v>
      </c>
      <c r="C12" s="42"/>
      <c r="D12" s="43">
        <v>1</v>
      </c>
      <c r="E12" s="34">
        <v>18</v>
      </c>
      <c r="F12" s="34" t="s">
        <v>253</v>
      </c>
      <c r="G12" s="230">
        <v>1995</v>
      </c>
      <c r="H12" s="34" t="s">
        <v>364</v>
      </c>
      <c r="I12" s="313">
        <v>1075</v>
      </c>
    </row>
    <row r="13" spans="1:9" s="46" customFormat="1" ht="19.5" customHeight="1" thickBot="1">
      <c r="A13" s="305"/>
      <c r="B13" s="374" t="s">
        <v>472</v>
      </c>
      <c r="C13" s="306"/>
      <c r="D13" s="305">
        <v>1</v>
      </c>
      <c r="E13" s="46">
        <v>16</v>
      </c>
      <c r="F13" s="46" t="s">
        <v>254</v>
      </c>
      <c r="G13" s="308">
        <v>1997</v>
      </c>
      <c r="H13" s="46" t="s">
        <v>473</v>
      </c>
      <c r="I13" s="314">
        <v>909</v>
      </c>
    </row>
    <row r="14" spans="1:9" ht="33.75" customHeight="1" thickBot="1">
      <c r="A14" s="297"/>
      <c r="B14" s="298"/>
      <c r="C14" s="299"/>
      <c r="D14" s="299"/>
      <c r="E14" s="299"/>
      <c r="F14" s="299"/>
      <c r="G14" s="300"/>
      <c r="H14" s="299"/>
      <c r="I14" s="301"/>
    </row>
    <row r="15" spans="1:9" ht="18" customHeight="1">
      <c r="A15" s="473" t="s">
        <v>264</v>
      </c>
      <c r="B15" s="473"/>
      <c r="C15" s="458"/>
      <c r="D15" s="36" t="s">
        <v>7</v>
      </c>
      <c r="E15" s="36" t="s">
        <v>14</v>
      </c>
      <c r="F15" s="36" t="s">
        <v>92</v>
      </c>
      <c r="G15" s="36" t="s">
        <v>15</v>
      </c>
      <c r="H15" s="36" t="s">
        <v>93</v>
      </c>
      <c r="I15" s="38" t="s">
        <v>477</v>
      </c>
    </row>
    <row r="16" spans="1:9" ht="22.5" customHeight="1">
      <c r="A16" s="41" t="s">
        <v>476</v>
      </c>
      <c r="B16" s="41"/>
      <c r="C16" s="207"/>
      <c r="D16" s="293"/>
      <c r="E16" s="293"/>
      <c r="F16" s="293"/>
      <c r="G16" s="293"/>
      <c r="H16" s="293"/>
      <c r="I16" s="293"/>
    </row>
    <row r="17" spans="1:9" ht="19.5" customHeight="1">
      <c r="A17" s="472" t="s">
        <v>383</v>
      </c>
      <c r="B17" s="472"/>
      <c r="C17" s="207"/>
      <c r="D17" s="41">
        <v>5</v>
      </c>
      <c r="E17" s="41">
        <v>5</v>
      </c>
      <c r="F17" s="41"/>
      <c r="G17" s="41"/>
      <c r="H17" s="41"/>
      <c r="I17" s="155"/>
    </row>
    <row r="18" spans="1:9" s="34" customFormat="1" ht="18" customHeight="1">
      <c r="A18" s="43"/>
      <c r="B18" s="49" t="s">
        <v>258</v>
      </c>
      <c r="C18" s="42"/>
      <c r="D18" s="43">
        <v>2</v>
      </c>
      <c r="E18" s="34">
        <v>2</v>
      </c>
      <c r="F18" s="34" t="s">
        <v>255</v>
      </c>
      <c r="G18" s="230">
        <v>1995</v>
      </c>
      <c r="H18" s="34" t="s">
        <v>421</v>
      </c>
      <c r="I18" s="315">
        <v>68.45</v>
      </c>
    </row>
    <row r="19" spans="1:9" s="46" customFormat="1" ht="19.5" customHeight="1" thickBot="1">
      <c r="A19" s="44"/>
      <c r="B19" s="307" t="s">
        <v>257</v>
      </c>
      <c r="C19" s="306"/>
      <c r="D19" s="305">
        <v>3</v>
      </c>
      <c r="E19" s="46">
        <v>3</v>
      </c>
      <c r="F19" s="46" t="s">
        <v>256</v>
      </c>
      <c r="G19" s="308">
        <v>2000</v>
      </c>
      <c r="H19" s="46" t="s">
        <v>420</v>
      </c>
      <c r="I19" s="328">
        <v>65.4</v>
      </c>
    </row>
    <row r="20" spans="1:9" ht="18" customHeight="1">
      <c r="A20" s="35" t="s">
        <v>418</v>
      </c>
      <c r="B20" s="302"/>
      <c r="C20" s="303"/>
      <c r="D20" s="303"/>
      <c r="E20" s="303"/>
      <c r="F20" s="303"/>
      <c r="G20" s="304"/>
      <c r="H20" s="303"/>
      <c r="I20" s="50" t="s">
        <v>333</v>
      </c>
    </row>
    <row r="21" spans="1:9" ht="18" customHeight="1">
      <c r="A21" s="223" t="s">
        <v>417</v>
      </c>
      <c r="B21" s="41"/>
      <c r="C21" s="41"/>
      <c r="D21" s="41"/>
      <c r="E21" s="41"/>
      <c r="F21" s="41"/>
      <c r="G21" s="41"/>
      <c r="H21" s="41"/>
      <c r="I21" s="50"/>
    </row>
    <row r="22" ht="18" customHeight="1">
      <c r="A22" s="223" t="s">
        <v>419</v>
      </c>
    </row>
    <row r="23" ht="15.75" customHeight="1">
      <c r="A23" s="223"/>
    </row>
    <row r="24" spans="1:2" ht="15.75" customHeight="1">
      <c r="A24" s="34" t="s">
        <v>16</v>
      </c>
      <c r="B24" s="34"/>
    </row>
  </sheetData>
  <mergeCells count="4">
    <mergeCell ref="A5:B5"/>
    <mergeCell ref="A17:B17"/>
    <mergeCell ref="A3:C3"/>
    <mergeCell ref="A15:C15"/>
  </mergeCells>
  <printOptions/>
  <pageMargins left="0.75" right="0.75" top="1" bottom="1" header="0.512" footer="0.512"/>
  <pageSetup horizontalDpi="200" verticalDpi="200" orientation="portrait" paperSize="9" scale="93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J65"/>
  <sheetViews>
    <sheetView workbookViewId="0" topLeftCell="A1">
      <selection activeCell="A1" sqref="A1"/>
    </sheetView>
  </sheetViews>
  <sheetFormatPr defaultColWidth="8.75390625" defaultRowHeight="15.75" customHeight="1"/>
  <cols>
    <col min="1" max="1" width="23.50390625" style="2" customWidth="1"/>
    <col min="2" max="2" width="9.625" style="2" customWidth="1"/>
    <col min="3" max="3" width="5.625" style="2" customWidth="1"/>
    <col min="4" max="4" width="7.625" style="2" customWidth="1"/>
    <col min="5" max="5" width="9.125" style="2" customWidth="1"/>
    <col min="6" max="6" width="1.12109375" style="2" customWidth="1"/>
    <col min="7" max="7" width="11.125" style="2" customWidth="1"/>
    <col min="8" max="8" width="1.12109375" style="2" customWidth="1"/>
    <col min="9" max="9" width="16.625" style="2" customWidth="1"/>
    <col min="10" max="10" width="10.25390625" style="2" customWidth="1"/>
    <col min="11" max="249" width="8.75390625" style="2" customWidth="1"/>
    <col min="250" max="16384" width="8.75390625" style="2" customWidth="1"/>
  </cols>
  <sheetData>
    <row r="1" spans="1:10" ht="17.25" customHeight="1">
      <c r="A1" s="1" t="s">
        <v>343</v>
      </c>
      <c r="C1" s="174"/>
      <c r="D1" s="174"/>
      <c r="E1" s="174"/>
      <c r="F1" s="174"/>
      <c r="G1" s="174"/>
      <c r="H1" s="174"/>
      <c r="I1" s="174"/>
      <c r="J1" s="174"/>
    </row>
    <row r="2" spans="1:10" ht="16.5" customHeight="1" thickBot="1">
      <c r="A2" s="7" t="s">
        <v>394</v>
      </c>
      <c r="J2" s="294" t="s">
        <v>235</v>
      </c>
    </row>
    <row r="3" spans="1:10" ht="16.5" customHeight="1">
      <c r="A3" s="378" t="s">
        <v>264</v>
      </c>
      <c r="B3" s="51" t="s">
        <v>96</v>
      </c>
      <c r="C3" s="51" t="s">
        <v>97</v>
      </c>
      <c r="D3" s="51" t="s">
        <v>395</v>
      </c>
      <c r="E3" s="51" t="s">
        <v>98</v>
      </c>
      <c r="F3" s="474" t="s">
        <v>396</v>
      </c>
      <c r="G3" s="475"/>
      <c r="H3" s="474" t="s">
        <v>99</v>
      </c>
      <c r="I3" s="475"/>
      <c r="J3" s="379" t="s">
        <v>17</v>
      </c>
    </row>
    <row r="4" spans="1:10" ht="9" customHeight="1">
      <c r="A4" s="52"/>
      <c r="B4" s="53"/>
      <c r="C4" s="53"/>
      <c r="D4" s="53"/>
      <c r="E4" s="53"/>
      <c r="F4" s="53"/>
      <c r="G4" s="53"/>
      <c r="H4" s="53"/>
      <c r="I4" s="53"/>
      <c r="J4" s="53"/>
    </row>
    <row r="5" spans="1:10" ht="17.25" customHeight="1">
      <c r="A5" s="381" t="s">
        <v>83</v>
      </c>
      <c r="B5" s="6"/>
      <c r="C5" s="6">
        <v>225</v>
      </c>
      <c r="D5" s="170">
        <v>8190</v>
      </c>
      <c r="E5" s="6"/>
      <c r="F5" s="6"/>
      <c r="G5" s="6"/>
      <c r="H5" s="6"/>
      <c r="I5" s="6"/>
      <c r="J5" s="341">
        <v>950306</v>
      </c>
    </row>
    <row r="6" spans="1:10" ht="9" customHeight="1">
      <c r="A6" s="5"/>
      <c r="B6" s="6"/>
      <c r="C6" s="6"/>
      <c r="D6" s="170"/>
      <c r="E6" s="6"/>
      <c r="F6" s="6"/>
      <c r="G6" s="6"/>
      <c r="H6" s="6"/>
      <c r="I6" s="6"/>
      <c r="J6" s="212"/>
    </row>
    <row r="7" spans="1:10" ht="17.25" customHeight="1">
      <c r="A7" s="5" t="s">
        <v>18</v>
      </c>
      <c r="C7" s="2">
        <v>66</v>
      </c>
      <c r="D7" s="168">
        <v>2083</v>
      </c>
      <c r="J7" s="226">
        <v>228581</v>
      </c>
    </row>
    <row r="8" spans="1:10" ht="15.75" customHeight="1">
      <c r="A8" s="5" t="s">
        <v>440</v>
      </c>
      <c r="B8" s="6" t="s">
        <v>100</v>
      </c>
      <c r="C8" s="2">
        <v>6</v>
      </c>
      <c r="D8" s="168">
        <v>158</v>
      </c>
      <c r="E8" s="1" t="s">
        <v>101</v>
      </c>
      <c r="F8" s="1"/>
      <c r="G8" s="132" t="s">
        <v>494</v>
      </c>
      <c r="H8" s="132"/>
      <c r="I8" s="2" t="s">
        <v>102</v>
      </c>
      <c r="J8" s="224">
        <v>12057</v>
      </c>
    </row>
    <row r="9" spans="1:10" ht="15.75" customHeight="1">
      <c r="A9" s="5" t="s">
        <v>441</v>
      </c>
      <c r="B9" s="54" t="s">
        <v>495</v>
      </c>
      <c r="C9" s="2">
        <v>5</v>
      </c>
      <c r="D9" s="168">
        <v>106</v>
      </c>
      <c r="E9" s="1" t="s">
        <v>496</v>
      </c>
      <c r="F9" s="1"/>
      <c r="G9" s="132">
        <v>1992</v>
      </c>
      <c r="H9" s="132"/>
      <c r="I9" s="337" t="s">
        <v>497</v>
      </c>
      <c r="J9" s="224">
        <v>10967</v>
      </c>
    </row>
    <row r="10" spans="1:10" ht="15.75" customHeight="1">
      <c r="A10" s="55" t="s">
        <v>442</v>
      </c>
      <c r="B10" s="54" t="s">
        <v>495</v>
      </c>
      <c r="C10" s="2">
        <v>3</v>
      </c>
      <c r="D10" s="168">
        <v>63</v>
      </c>
      <c r="E10" s="1" t="s">
        <v>498</v>
      </c>
      <c r="F10" s="1"/>
      <c r="G10" s="132">
        <v>1993</v>
      </c>
      <c r="H10" s="132"/>
      <c r="I10" s="335" t="s">
        <v>499</v>
      </c>
      <c r="J10" s="224">
        <v>15088</v>
      </c>
    </row>
    <row r="11" spans="1:10" ht="15.75" customHeight="1">
      <c r="A11" s="5" t="s">
        <v>443</v>
      </c>
      <c r="B11" s="6" t="s">
        <v>493</v>
      </c>
      <c r="C11" s="2">
        <v>6</v>
      </c>
      <c r="D11" s="168">
        <v>161</v>
      </c>
      <c r="E11" s="1" t="s">
        <v>498</v>
      </c>
      <c r="F11" s="1"/>
      <c r="G11" s="132">
        <v>1993</v>
      </c>
      <c r="H11" s="132"/>
      <c r="I11" s="335" t="s">
        <v>500</v>
      </c>
      <c r="J11" s="224">
        <v>17003</v>
      </c>
    </row>
    <row r="12" spans="1:10" ht="15.75" customHeight="1">
      <c r="A12" s="55" t="s">
        <v>444</v>
      </c>
      <c r="B12" s="6" t="s">
        <v>492</v>
      </c>
      <c r="C12" s="2">
        <v>9</v>
      </c>
      <c r="D12" s="168">
        <v>265</v>
      </c>
      <c r="E12" s="1" t="s">
        <v>501</v>
      </c>
      <c r="F12" s="1"/>
      <c r="G12" s="132" t="s">
        <v>502</v>
      </c>
      <c r="H12" s="132"/>
      <c r="I12" s="2" t="s">
        <v>591</v>
      </c>
      <c r="J12" s="224">
        <v>38927</v>
      </c>
    </row>
    <row r="13" spans="1:10" ht="15.75" customHeight="1">
      <c r="A13" s="55" t="s">
        <v>445</v>
      </c>
      <c r="B13" s="6" t="s">
        <v>100</v>
      </c>
      <c r="C13" s="2">
        <v>1</v>
      </c>
      <c r="D13" s="168">
        <v>45</v>
      </c>
      <c r="E13" s="1" t="s">
        <v>503</v>
      </c>
      <c r="F13" s="1"/>
      <c r="G13" s="132">
        <v>1986</v>
      </c>
      <c r="H13" s="132"/>
      <c r="I13" s="2" t="s">
        <v>103</v>
      </c>
      <c r="J13" s="224">
        <v>4627</v>
      </c>
    </row>
    <row r="14" spans="1:10" ht="15.75" customHeight="1">
      <c r="A14" s="55" t="s">
        <v>453</v>
      </c>
      <c r="B14" s="54" t="s">
        <v>495</v>
      </c>
      <c r="C14" s="2">
        <v>1</v>
      </c>
      <c r="D14" s="168">
        <v>173</v>
      </c>
      <c r="E14" s="1" t="s">
        <v>104</v>
      </c>
      <c r="F14" s="1"/>
      <c r="G14" s="132">
        <v>1977</v>
      </c>
      <c r="H14" s="132"/>
      <c r="I14" s="2" t="s">
        <v>107</v>
      </c>
      <c r="J14" s="224">
        <v>10984</v>
      </c>
    </row>
    <row r="15" spans="1:10" ht="15.75" customHeight="1">
      <c r="A15" s="5" t="s">
        <v>447</v>
      </c>
      <c r="B15" s="54" t="s">
        <v>495</v>
      </c>
      <c r="C15" s="2">
        <v>1</v>
      </c>
      <c r="D15" s="168">
        <v>32</v>
      </c>
      <c r="E15" s="1" t="s">
        <v>101</v>
      </c>
      <c r="F15" s="1"/>
      <c r="G15" s="132">
        <v>1983</v>
      </c>
      <c r="H15" s="132"/>
      <c r="I15" s="335" t="s">
        <v>504</v>
      </c>
      <c r="J15" s="224">
        <v>2969</v>
      </c>
    </row>
    <row r="16" spans="1:10" ht="15.75" customHeight="1">
      <c r="A16" s="5" t="s">
        <v>19</v>
      </c>
      <c r="B16" s="54" t="s">
        <v>495</v>
      </c>
      <c r="C16" s="2">
        <v>1</v>
      </c>
      <c r="D16" s="168">
        <v>15</v>
      </c>
      <c r="E16" s="1" t="s">
        <v>505</v>
      </c>
      <c r="F16" s="1"/>
      <c r="G16" s="334" t="s">
        <v>495</v>
      </c>
      <c r="H16" s="132"/>
      <c r="I16" s="335" t="s">
        <v>506</v>
      </c>
      <c r="J16" s="224">
        <v>1845</v>
      </c>
    </row>
    <row r="17" spans="1:10" ht="15.75" customHeight="1">
      <c r="A17" s="55" t="s">
        <v>446</v>
      </c>
      <c r="B17" s="54" t="s">
        <v>495</v>
      </c>
      <c r="C17" s="2">
        <v>1</v>
      </c>
      <c r="D17" s="168">
        <v>32</v>
      </c>
      <c r="E17" s="1" t="s">
        <v>507</v>
      </c>
      <c r="F17" s="1"/>
      <c r="G17" s="334" t="s">
        <v>495</v>
      </c>
      <c r="H17" s="132"/>
      <c r="I17" s="2" t="s">
        <v>108</v>
      </c>
      <c r="J17" s="224">
        <v>2891</v>
      </c>
    </row>
    <row r="18" spans="1:10" ht="15.75" customHeight="1">
      <c r="A18" s="5" t="s">
        <v>489</v>
      </c>
      <c r="B18" s="54" t="s">
        <v>495</v>
      </c>
      <c r="C18" s="2">
        <v>1</v>
      </c>
      <c r="D18" s="168">
        <v>30</v>
      </c>
      <c r="E18" s="1" t="s">
        <v>505</v>
      </c>
      <c r="F18" s="1"/>
      <c r="G18" s="334" t="s">
        <v>495</v>
      </c>
      <c r="H18" s="132"/>
      <c r="I18" s="335" t="s">
        <v>508</v>
      </c>
      <c r="J18" s="224">
        <v>3766</v>
      </c>
    </row>
    <row r="19" spans="1:10" ht="15.75" customHeight="1">
      <c r="A19" s="5" t="s">
        <v>490</v>
      </c>
      <c r="B19" s="54" t="s">
        <v>495</v>
      </c>
      <c r="C19" s="2">
        <v>1</v>
      </c>
      <c r="D19" s="168">
        <v>15</v>
      </c>
      <c r="E19" s="1" t="s">
        <v>505</v>
      </c>
      <c r="F19" s="1"/>
      <c r="G19" s="334" t="s">
        <v>495</v>
      </c>
      <c r="H19" s="132"/>
      <c r="I19" s="335" t="s">
        <v>509</v>
      </c>
      <c r="J19" s="224">
        <v>1873</v>
      </c>
    </row>
    <row r="20" spans="1:10" ht="15.75" customHeight="1">
      <c r="A20" s="5" t="s">
        <v>491</v>
      </c>
      <c r="B20" s="54" t="s">
        <v>495</v>
      </c>
      <c r="C20" s="2">
        <v>2</v>
      </c>
      <c r="D20" s="168">
        <v>43</v>
      </c>
      <c r="E20" s="1" t="s">
        <v>496</v>
      </c>
      <c r="F20" s="1"/>
      <c r="G20" s="132">
        <v>1984</v>
      </c>
      <c r="H20" s="132"/>
      <c r="I20" s="335" t="s">
        <v>510</v>
      </c>
      <c r="J20" s="224">
        <v>4624</v>
      </c>
    </row>
    <row r="21" spans="1:10" ht="15.75" customHeight="1">
      <c r="A21" s="55" t="s">
        <v>448</v>
      </c>
      <c r="B21" s="54" t="s">
        <v>495</v>
      </c>
      <c r="C21" s="2">
        <v>7</v>
      </c>
      <c r="D21" s="168">
        <v>190</v>
      </c>
      <c r="E21" s="1" t="s">
        <v>511</v>
      </c>
      <c r="F21" s="1"/>
      <c r="G21" s="132" t="s">
        <v>512</v>
      </c>
      <c r="H21" s="132"/>
      <c r="I21" s="335" t="s">
        <v>513</v>
      </c>
      <c r="J21" s="224">
        <v>13638</v>
      </c>
    </row>
    <row r="22" spans="1:10" ht="15.75" customHeight="1">
      <c r="A22" s="5" t="s">
        <v>430</v>
      </c>
      <c r="B22" s="54" t="s">
        <v>495</v>
      </c>
      <c r="C22" s="2">
        <v>1</v>
      </c>
      <c r="D22" s="168">
        <v>22</v>
      </c>
      <c r="E22" s="1" t="s">
        <v>505</v>
      </c>
      <c r="F22" s="1"/>
      <c r="G22" s="132">
        <v>1994</v>
      </c>
      <c r="H22" s="132"/>
      <c r="I22" s="335" t="s">
        <v>514</v>
      </c>
      <c r="J22" s="224">
        <v>1983</v>
      </c>
    </row>
    <row r="23" spans="1:10" ht="15.75" customHeight="1">
      <c r="A23" s="55" t="s">
        <v>449</v>
      </c>
      <c r="B23" s="54" t="s">
        <v>495</v>
      </c>
      <c r="C23" s="2">
        <v>8</v>
      </c>
      <c r="D23" s="168">
        <v>99</v>
      </c>
      <c r="E23" s="1" t="s">
        <v>505</v>
      </c>
      <c r="F23" s="1"/>
      <c r="G23" s="132">
        <v>1993</v>
      </c>
      <c r="H23" s="132"/>
      <c r="I23" s="2" t="s">
        <v>110</v>
      </c>
      <c r="J23" s="173">
        <v>13050</v>
      </c>
    </row>
    <row r="24" spans="1:10" ht="15.75" customHeight="1">
      <c r="A24" s="5" t="s">
        <v>20</v>
      </c>
      <c r="B24" s="6" t="s">
        <v>493</v>
      </c>
      <c r="C24" s="2">
        <v>4</v>
      </c>
      <c r="D24" s="168">
        <v>310</v>
      </c>
      <c r="E24" s="1" t="s">
        <v>21</v>
      </c>
      <c r="F24" s="1"/>
      <c r="G24" s="132">
        <v>1994</v>
      </c>
      <c r="H24" s="132"/>
      <c r="I24" s="2" t="s">
        <v>111</v>
      </c>
      <c r="J24" s="224">
        <v>27886</v>
      </c>
    </row>
    <row r="25" spans="1:10" ht="15.75" customHeight="1">
      <c r="A25" s="5" t="s">
        <v>22</v>
      </c>
      <c r="B25" s="6" t="s">
        <v>100</v>
      </c>
      <c r="C25" s="2">
        <v>3</v>
      </c>
      <c r="D25" s="168">
        <v>45</v>
      </c>
      <c r="E25" s="1" t="s">
        <v>496</v>
      </c>
      <c r="F25" s="1"/>
      <c r="G25" s="132">
        <v>1987</v>
      </c>
      <c r="H25" s="132"/>
      <c r="I25" s="2" t="s">
        <v>112</v>
      </c>
      <c r="J25" s="224">
        <v>6156</v>
      </c>
    </row>
    <row r="26" spans="1:10" ht="15.75" customHeight="1">
      <c r="A26" s="5" t="s">
        <v>23</v>
      </c>
      <c r="B26" s="6" t="s">
        <v>493</v>
      </c>
      <c r="C26" s="2">
        <v>2</v>
      </c>
      <c r="D26" s="168">
        <v>174</v>
      </c>
      <c r="E26" s="1" t="s">
        <v>113</v>
      </c>
      <c r="F26" s="1"/>
      <c r="G26" s="132">
        <v>1996</v>
      </c>
      <c r="H26" s="132"/>
      <c r="I26" s="2" t="s">
        <v>114</v>
      </c>
      <c r="J26" s="224">
        <v>25273</v>
      </c>
    </row>
    <row r="27" spans="1:10" ht="15.75" customHeight="1">
      <c r="A27" s="55" t="s">
        <v>277</v>
      </c>
      <c r="B27" s="6" t="s">
        <v>492</v>
      </c>
      <c r="C27" s="2">
        <v>3</v>
      </c>
      <c r="D27" s="168">
        <v>105</v>
      </c>
      <c r="E27" s="1" t="s">
        <v>119</v>
      </c>
      <c r="F27" s="1"/>
      <c r="G27" s="132">
        <v>1999</v>
      </c>
      <c r="H27" s="132"/>
      <c r="I27" s="335" t="s">
        <v>515</v>
      </c>
      <c r="J27" s="224">
        <v>12974</v>
      </c>
    </row>
    <row r="28" spans="1:10" ht="9" customHeight="1">
      <c r="A28" s="5"/>
      <c r="B28" s="6"/>
      <c r="D28" s="168"/>
      <c r="G28" s="132"/>
      <c r="H28" s="132"/>
      <c r="J28" s="172"/>
    </row>
    <row r="29" spans="1:10" ht="15.75" customHeight="1">
      <c r="A29" s="5" t="s">
        <v>24</v>
      </c>
      <c r="B29" s="6"/>
      <c r="C29" s="2">
        <v>90</v>
      </c>
      <c r="D29" s="168">
        <v>3079</v>
      </c>
      <c r="G29" s="132"/>
      <c r="H29" s="132"/>
      <c r="J29" s="340">
        <v>334950</v>
      </c>
    </row>
    <row r="30" spans="1:10" ht="15.75" customHeight="1">
      <c r="A30" s="5" t="s">
        <v>25</v>
      </c>
      <c r="B30" s="6" t="s">
        <v>100</v>
      </c>
      <c r="C30" s="2">
        <v>1</v>
      </c>
      <c r="D30" s="168">
        <v>16</v>
      </c>
      <c r="E30" s="1" t="s">
        <v>109</v>
      </c>
      <c r="F30" s="1"/>
      <c r="G30" s="132">
        <v>1971</v>
      </c>
      <c r="H30" s="132"/>
      <c r="I30" s="2" t="s">
        <v>115</v>
      </c>
      <c r="J30" s="224">
        <v>47408</v>
      </c>
    </row>
    <row r="31" spans="1:10" ht="15.75" customHeight="1">
      <c r="A31" s="5" t="s">
        <v>450</v>
      </c>
      <c r="B31" s="54" t="s">
        <v>495</v>
      </c>
      <c r="C31" s="2">
        <v>3</v>
      </c>
      <c r="D31" s="168">
        <v>57</v>
      </c>
      <c r="E31" s="1" t="s">
        <v>505</v>
      </c>
      <c r="F31" s="1"/>
      <c r="G31" s="132">
        <v>1977</v>
      </c>
      <c r="H31" s="132"/>
      <c r="I31" s="335" t="s">
        <v>516</v>
      </c>
      <c r="J31" s="224">
        <v>7893</v>
      </c>
    </row>
    <row r="32" spans="1:10" ht="15.75" customHeight="1">
      <c r="A32" s="5" t="s">
        <v>26</v>
      </c>
      <c r="B32" s="54" t="s">
        <v>495</v>
      </c>
      <c r="C32" s="2">
        <v>7</v>
      </c>
      <c r="D32" s="168">
        <v>120</v>
      </c>
      <c r="E32" s="1" t="s">
        <v>505</v>
      </c>
      <c r="F32" s="1"/>
      <c r="G32" s="132">
        <v>1979</v>
      </c>
      <c r="H32" s="132"/>
      <c r="I32" s="335" t="s">
        <v>517</v>
      </c>
      <c r="J32" s="224">
        <v>21189</v>
      </c>
    </row>
    <row r="33" spans="1:10" ht="15.75" customHeight="1">
      <c r="A33" s="5" t="s">
        <v>482</v>
      </c>
      <c r="B33" s="54" t="s">
        <v>495</v>
      </c>
      <c r="C33" s="2">
        <v>4</v>
      </c>
      <c r="D33" s="168">
        <v>66</v>
      </c>
      <c r="E33" s="1" t="s">
        <v>505</v>
      </c>
      <c r="F33" s="1"/>
      <c r="G33" s="132" t="s">
        <v>518</v>
      </c>
      <c r="H33" s="132"/>
      <c r="I33" s="335" t="s">
        <v>519</v>
      </c>
      <c r="J33" s="224">
        <v>7227</v>
      </c>
    </row>
    <row r="34" spans="1:10" ht="15.75" customHeight="1">
      <c r="A34" s="5" t="s">
        <v>483</v>
      </c>
      <c r="B34" s="54" t="s">
        <v>495</v>
      </c>
      <c r="C34" s="2">
        <v>6</v>
      </c>
      <c r="D34" s="168">
        <v>242</v>
      </c>
      <c r="E34" s="1" t="s">
        <v>501</v>
      </c>
      <c r="F34" s="1"/>
      <c r="G34" s="132" t="s">
        <v>520</v>
      </c>
      <c r="H34" s="132"/>
      <c r="I34" s="335" t="s">
        <v>521</v>
      </c>
      <c r="J34" s="224">
        <v>26011</v>
      </c>
    </row>
    <row r="35" spans="1:10" s="1" customFormat="1" ht="20.25" customHeight="1">
      <c r="A35" s="5" t="s">
        <v>484</v>
      </c>
      <c r="B35" s="54" t="s">
        <v>495</v>
      </c>
      <c r="C35" s="1">
        <v>14</v>
      </c>
      <c r="D35" s="214">
        <v>486</v>
      </c>
      <c r="E35" s="1" t="s">
        <v>116</v>
      </c>
      <c r="G35" s="329" t="s">
        <v>522</v>
      </c>
      <c r="H35" s="329"/>
      <c r="I35" s="336" t="s">
        <v>478</v>
      </c>
      <c r="J35" s="330" t="s">
        <v>2</v>
      </c>
    </row>
    <row r="36" spans="1:10" ht="20.25" customHeight="1">
      <c r="A36" s="5" t="s">
        <v>27</v>
      </c>
      <c r="B36" s="6"/>
      <c r="D36" s="168"/>
      <c r="E36" s="3" t="s">
        <v>118</v>
      </c>
      <c r="F36" s="3"/>
      <c r="G36" s="332" t="s">
        <v>523</v>
      </c>
      <c r="H36" s="332"/>
      <c r="J36" s="286" t="s">
        <v>3</v>
      </c>
    </row>
    <row r="37" spans="1:10" ht="15.75" customHeight="1">
      <c r="A37" s="5" t="s">
        <v>485</v>
      </c>
      <c r="B37" s="54" t="s">
        <v>495</v>
      </c>
      <c r="C37" s="2">
        <v>3</v>
      </c>
      <c r="D37" s="168">
        <v>90</v>
      </c>
      <c r="E37" s="1" t="s">
        <v>119</v>
      </c>
      <c r="F37" s="1"/>
      <c r="G37" s="132">
        <v>1985</v>
      </c>
      <c r="H37" s="132"/>
      <c r="I37" s="2" t="s">
        <v>120</v>
      </c>
      <c r="J37" s="224">
        <v>10154</v>
      </c>
    </row>
    <row r="38" spans="1:10" ht="15.75" customHeight="1">
      <c r="A38" s="5" t="s">
        <v>486</v>
      </c>
      <c r="B38" s="6" t="s">
        <v>493</v>
      </c>
      <c r="C38" s="2">
        <v>8</v>
      </c>
      <c r="D38" s="168">
        <v>240</v>
      </c>
      <c r="E38" s="2" t="s">
        <v>524</v>
      </c>
      <c r="G38" s="132" t="s">
        <v>525</v>
      </c>
      <c r="H38" s="132"/>
      <c r="I38" s="335" t="s">
        <v>479</v>
      </c>
      <c r="J38" s="224">
        <v>26592</v>
      </c>
    </row>
    <row r="39" spans="1:10" ht="15.75" customHeight="1">
      <c r="A39" s="5" t="s">
        <v>487</v>
      </c>
      <c r="B39" s="6" t="s">
        <v>100</v>
      </c>
      <c r="C39" s="2">
        <v>2</v>
      </c>
      <c r="D39" s="168">
        <v>72</v>
      </c>
      <c r="E39" s="1" t="s">
        <v>507</v>
      </c>
      <c r="F39" s="1"/>
      <c r="G39" s="132">
        <v>1995</v>
      </c>
      <c r="H39" s="132"/>
      <c r="I39" s="335" t="s">
        <v>526</v>
      </c>
      <c r="J39" s="224">
        <v>7122</v>
      </c>
    </row>
    <row r="40" spans="1:10" ht="15.75" customHeight="1">
      <c r="A40" s="5" t="s">
        <v>488</v>
      </c>
      <c r="B40" s="54" t="s">
        <v>495</v>
      </c>
      <c r="C40" s="2">
        <v>2</v>
      </c>
      <c r="D40" s="168">
        <v>63</v>
      </c>
      <c r="E40" s="1" t="s">
        <v>507</v>
      </c>
      <c r="F40" s="1"/>
      <c r="G40" s="334" t="s">
        <v>495</v>
      </c>
      <c r="H40" s="132"/>
      <c r="I40" s="335" t="s">
        <v>527</v>
      </c>
      <c r="J40" s="224">
        <v>7776</v>
      </c>
    </row>
    <row r="41" spans="1:10" ht="15.75" customHeight="1">
      <c r="A41" s="5" t="s">
        <v>28</v>
      </c>
      <c r="B41" s="54" t="s">
        <v>495</v>
      </c>
      <c r="C41" s="2">
        <v>18</v>
      </c>
      <c r="D41" s="168">
        <v>713</v>
      </c>
      <c r="E41" s="1" t="s">
        <v>119</v>
      </c>
      <c r="F41" s="1"/>
      <c r="G41" s="132" t="s">
        <v>528</v>
      </c>
      <c r="H41" s="132"/>
      <c r="I41" s="2" t="s">
        <v>121</v>
      </c>
      <c r="J41" s="224">
        <v>84685</v>
      </c>
    </row>
    <row r="42" spans="1:10" s="3" customFormat="1" ht="15.75" customHeight="1">
      <c r="A42" s="343"/>
      <c r="B42" s="344"/>
      <c r="D42" s="257"/>
      <c r="E42" s="3" t="s">
        <v>122</v>
      </c>
      <c r="G42" s="332"/>
      <c r="H42" s="332"/>
      <c r="J42" s="345"/>
    </row>
    <row r="43" spans="1:10" ht="15.75" customHeight="1">
      <c r="A43" s="5" t="s">
        <v>481</v>
      </c>
      <c r="B43" s="54" t="s">
        <v>495</v>
      </c>
      <c r="C43" s="2">
        <v>2</v>
      </c>
      <c r="D43" s="168">
        <v>51</v>
      </c>
      <c r="E43" s="1" t="s">
        <v>101</v>
      </c>
      <c r="F43" s="1"/>
      <c r="G43" s="132">
        <v>1982</v>
      </c>
      <c r="H43" s="132"/>
      <c r="I43" s="2" t="s">
        <v>123</v>
      </c>
      <c r="J43" s="224">
        <v>4105</v>
      </c>
    </row>
    <row r="44" spans="1:10" ht="15.75" customHeight="1">
      <c r="A44" s="5" t="s">
        <v>29</v>
      </c>
      <c r="B44" s="6" t="s">
        <v>493</v>
      </c>
      <c r="C44" s="2">
        <v>1</v>
      </c>
      <c r="D44" s="168">
        <v>62</v>
      </c>
      <c r="E44" s="1" t="s">
        <v>529</v>
      </c>
      <c r="F44" s="1"/>
      <c r="G44" s="132">
        <v>1993</v>
      </c>
      <c r="H44" s="132"/>
      <c r="I44" s="2" t="s">
        <v>124</v>
      </c>
      <c r="J44" s="224">
        <v>6070</v>
      </c>
    </row>
    <row r="45" spans="1:10" ht="15.75" customHeight="1">
      <c r="A45" s="5" t="s">
        <v>30</v>
      </c>
      <c r="B45" s="6" t="s">
        <v>492</v>
      </c>
      <c r="C45" s="2">
        <v>7</v>
      </c>
      <c r="D45" s="168">
        <v>258</v>
      </c>
      <c r="E45" s="1" t="s">
        <v>507</v>
      </c>
      <c r="F45" s="1"/>
      <c r="G45" s="132">
        <v>1997</v>
      </c>
      <c r="H45" s="132"/>
      <c r="I45" s="2" t="s">
        <v>125</v>
      </c>
      <c r="J45" s="224">
        <v>27110</v>
      </c>
    </row>
    <row r="46" spans="1:10" ht="15.75" customHeight="1">
      <c r="A46" s="5" t="s">
        <v>407</v>
      </c>
      <c r="B46" s="6" t="s">
        <v>492</v>
      </c>
      <c r="C46" s="2">
        <v>6</v>
      </c>
      <c r="D46" s="168">
        <v>272</v>
      </c>
      <c r="E46" s="1" t="s">
        <v>126</v>
      </c>
      <c r="F46" s="1"/>
      <c r="G46" s="132">
        <v>1996</v>
      </c>
      <c r="H46" s="132"/>
      <c r="I46" s="2" t="s">
        <v>281</v>
      </c>
      <c r="J46" s="224">
        <v>22412</v>
      </c>
    </row>
    <row r="47" spans="1:10" s="3" customFormat="1" ht="15.75" customHeight="1">
      <c r="A47" s="343"/>
      <c r="B47" s="254"/>
      <c r="D47" s="257"/>
      <c r="E47" s="3" t="s">
        <v>122</v>
      </c>
      <c r="G47" s="332"/>
      <c r="H47" s="332"/>
      <c r="J47" s="345"/>
    </row>
    <row r="48" spans="1:10" ht="15.75" customHeight="1">
      <c r="A48" s="5" t="s">
        <v>408</v>
      </c>
      <c r="B48" s="6" t="s">
        <v>492</v>
      </c>
      <c r="C48" s="2">
        <v>6</v>
      </c>
      <c r="D48" s="168">
        <v>271</v>
      </c>
      <c r="E48" s="1" t="s">
        <v>101</v>
      </c>
      <c r="F48" s="1"/>
      <c r="G48" s="132" t="s">
        <v>530</v>
      </c>
      <c r="H48" s="132"/>
      <c r="I48" s="2" t="s">
        <v>282</v>
      </c>
      <c r="J48" s="224">
        <v>29196</v>
      </c>
    </row>
    <row r="49" spans="1:10" ht="9" customHeight="1">
      <c r="A49" s="5"/>
      <c r="B49" s="6"/>
      <c r="D49" s="168"/>
      <c r="G49" s="132"/>
      <c r="H49" s="132"/>
      <c r="J49" s="224"/>
    </row>
    <row r="50" spans="1:10" ht="15.75" customHeight="1">
      <c r="A50" s="5" t="s">
        <v>31</v>
      </c>
      <c r="C50" s="2">
        <v>59</v>
      </c>
      <c r="D50" s="168">
        <v>2080</v>
      </c>
      <c r="G50" s="331"/>
      <c r="H50" s="331"/>
      <c r="J50" s="338">
        <v>239780</v>
      </c>
    </row>
    <row r="51" spans="1:10" ht="15.75" customHeight="1">
      <c r="A51" s="55" t="s">
        <v>451</v>
      </c>
      <c r="B51" s="6" t="s">
        <v>492</v>
      </c>
      <c r="C51" s="2">
        <v>23</v>
      </c>
      <c r="D51" s="168">
        <v>1033</v>
      </c>
      <c r="E51" s="2" t="s">
        <v>127</v>
      </c>
      <c r="G51" s="333" t="s">
        <v>531</v>
      </c>
      <c r="H51" s="333"/>
      <c r="I51" s="4" t="s">
        <v>1</v>
      </c>
      <c r="J51" s="224">
        <v>103410</v>
      </c>
    </row>
    <row r="52" spans="1:10" s="3" customFormat="1" ht="17.25" customHeight="1">
      <c r="A52" s="439" t="s">
        <v>9</v>
      </c>
      <c r="B52" s="437"/>
      <c r="C52" s="254"/>
      <c r="D52" s="171"/>
      <c r="E52" s="254" t="s">
        <v>128</v>
      </c>
      <c r="F52" s="254"/>
      <c r="G52" s="438" t="s">
        <v>532</v>
      </c>
      <c r="H52" s="438"/>
      <c r="I52" s="254"/>
      <c r="J52" s="228"/>
    </row>
    <row r="53" spans="1:10" ht="15.75" customHeight="1">
      <c r="A53" s="5" t="s">
        <v>32</v>
      </c>
      <c r="B53" s="6" t="s">
        <v>100</v>
      </c>
      <c r="C53" s="6">
        <v>1</v>
      </c>
      <c r="D53" s="170">
        <v>30</v>
      </c>
      <c r="E53" s="6" t="s">
        <v>129</v>
      </c>
      <c r="F53" s="6"/>
      <c r="G53" s="440">
        <v>1977</v>
      </c>
      <c r="H53" s="441"/>
      <c r="I53" s="6" t="s">
        <v>130</v>
      </c>
      <c r="J53" s="212">
        <v>4405</v>
      </c>
    </row>
    <row r="54" spans="1:10" ht="15.75" customHeight="1">
      <c r="A54" s="5" t="s">
        <v>413</v>
      </c>
      <c r="B54" s="57" t="s">
        <v>495</v>
      </c>
      <c r="C54" s="2">
        <v>1</v>
      </c>
      <c r="D54" s="168">
        <v>55</v>
      </c>
      <c r="E54" s="2" t="s">
        <v>533</v>
      </c>
      <c r="G54" s="342" t="s">
        <v>495</v>
      </c>
      <c r="H54" s="48"/>
      <c r="I54" s="2" t="s">
        <v>534</v>
      </c>
      <c r="J54" s="172">
        <v>5259</v>
      </c>
    </row>
    <row r="55" spans="1:10" ht="15.75" customHeight="1">
      <c r="A55" s="5" t="s">
        <v>414</v>
      </c>
      <c r="B55" s="57" t="s">
        <v>495</v>
      </c>
      <c r="C55" s="2">
        <v>4</v>
      </c>
      <c r="D55" s="168">
        <v>131</v>
      </c>
      <c r="E55" s="2" t="s">
        <v>533</v>
      </c>
      <c r="G55" s="342" t="s">
        <v>495</v>
      </c>
      <c r="H55" s="48"/>
      <c r="I55" s="2" t="s">
        <v>480</v>
      </c>
      <c r="J55" s="172">
        <v>12145</v>
      </c>
    </row>
    <row r="56" spans="1:10" ht="15.75" customHeight="1">
      <c r="A56" s="5" t="s">
        <v>33</v>
      </c>
      <c r="B56" s="57" t="s">
        <v>495</v>
      </c>
      <c r="C56" s="2">
        <v>8</v>
      </c>
      <c r="D56" s="168">
        <v>207</v>
      </c>
      <c r="E56" s="10" t="s">
        <v>388</v>
      </c>
      <c r="F56" s="10"/>
      <c r="G56" s="342" t="s">
        <v>495</v>
      </c>
      <c r="H56" s="48"/>
      <c r="I56" s="2" t="s">
        <v>131</v>
      </c>
      <c r="J56" s="226">
        <v>33335</v>
      </c>
    </row>
    <row r="57" spans="1:10" ht="15.75" customHeight="1">
      <c r="A57" s="5" t="s">
        <v>452</v>
      </c>
      <c r="B57" s="57" t="s">
        <v>495</v>
      </c>
      <c r="C57" s="2">
        <v>12</v>
      </c>
      <c r="D57" s="168">
        <v>338</v>
      </c>
      <c r="E57" s="6" t="s">
        <v>389</v>
      </c>
      <c r="F57" s="6"/>
      <c r="G57" s="132" t="s">
        <v>535</v>
      </c>
      <c r="H57" s="48"/>
      <c r="I57" s="2" t="s">
        <v>536</v>
      </c>
      <c r="J57" s="172">
        <v>54279</v>
      </c>
    </row>
    <row r="58" spans="1:10" ht="15.75" customHeight="1">
      <c r="A58" s="5" t="s">
        <v>34</v>
      </c>
      <c r="B58" s="57" t="s">
        <v>495</v>
      </c>
      <c r="C58" s="2">
        <v>8</v>
      </c>
      <c r="D58" s="168">
        <v>216</v>
      </c>
      <c r="E58" s="6" t="s">
        <v>109</v>
      </c>
      <c r="F58" s="6"/>
      <c r="G58" s="132">
        <v>1971</v>
      </c>
      <c r="H58" s="48"/>
      <c r="I58" s="2" t="s">
        <v>178</v>
      </c>
      <c r="J58" s="172">
        <v>19946</v>
      </c>
    </row>
    <row r="59" spans="1:10" ht="15.75" customHeight="1">
      <c r="A59" s="5" t="s">
        <v>35</v>
      </c>
      <c r="B59" s="57" t="s">
        <v>495</v>
      </c>
      <c r="C59" s="2">
        <v>2</v>
      </c>
      <c r="D59" s="168">
        <v>70</v>
      </c>
      <c r="E59" s="6" t="s">
        <v>129</v>
      </c>
      <c r="F59" s="6"/>
      <c r="G59" s="132">
        <v>1988</v>
      </c>
      <c r="H59" s="48"/>
      <c r="I59" s="2" t="s">
        <v>132</v>
      </c>
      <c r="J59" s="172">
        <v>7001</v>
      </c>
    </row>
    <row r="60" spans="1:10" ht="15.75" customHeight="1">
      <c r="A60" s="5" t="s">
        <v>36</v>
      </c>
      <c r="B60" s="6"/>
      <c r="D60" s="168"/>
      <c r="G60" s="132"/>
      <c r="H60" s="48"/>
      <c r="J60" s="172"/>
    </row>
    <row r="61" spans="1:10" ht="15.75" customHeight="1">
      <c r="A61" s="5" t="s">
        <v>37</v>
      </c>
      <c r="B61" s="6"/>
      <c r="C61" s="2">
        <v>10</v>
      </c>
      <c r="D61" s="168">
        <v>948</v>
      </c>
      <c r="G61" s="132"/>
      <c r="H61" s="48"/>
      <c r="J61" s="339">
        <v>146995</v>
      </c>
    </row>
    <row r="62" spans="1:10" ht="15.75" customHeight="1">
      <c r="A62" s="5" t="s">
        <v>38</v>
      </c>
      <c r="B62" s="57" t="s">
        <v>495</v>
      </c>
      <c r="C62" s="2">
        <v>10</v>
      </c>
      <c r="D62" s="168">
        <v>948</v>
      </c>
      <c r="E62" s="2" t="s">
        <v>410</v>
      </c>
      <c r="G62" s="132" t="s">
        <v>537</v>
      </c>
      <c r="H62" s="48"/>
      <c r="I62" s="2" t="s">
        <v>133</v>
      </c>
      <c r="J62" s="339">
        <v>146995</v>
      </c>
    </row>
    <row r="63" spans="1:10" ht="17.25" customHeight="1" thickBot="1">
      <c r="A63" s="58" t="s">
        <v>9</v>
      </c>
      <c r="B63" s="59"/>
      <c r="C63" s="8"/>
      <c r="D63" s="202"/>
      <c r="E63" s="9" t="s">
        <v>236</v>
      </c>
      <c r="F63" s="9"/>
      <c r="G63" s="60" t="s">
        <v>538</v>
      </c>
      <c r="H63" s="60"/>
      <c r="I63" s="9"/>
      <c r="J63" s="289"/>
    </row>
    <row r="64" spans="1:10" s="7" customFormat="1" ht="17.25" customHeight="1">
      <c r="A64" s="35" t="s">
        <v>237</v>
      </c>
      <c r="B64" s="10"/>
      <c r="C64" s="10"/>
      <c r="D64" s="10"/>
      <c r="G64" s="10"/>
      <c r="H64" s="10"/>
      <c r="I64" s="10"/>
      <c r="J64" s="11" t="s">
        <v>431</v>
      </c>
    </row>
    <row r="65" spans="1:10" s="7" customFormat="1" ht="17.25" customHeight="1">
      <c r="A65" s="10"/>
      <c r="B65" s="10"/>
      <c r="C65" s="10"/>
      <c r="D65" s="10"/>
      <c r="J65" s="11"/>
    </row>
  </sheetData>
  <mergeCells count="2">
    <mergeCell ref="F3:G3"/>
    <mergeCell ref="H3:I3"/>
  </mergeCells>
  <printOptions/>
  <pageMargins left="0.75" right="0.84" top="1" bottom="1" header="0.512" footer="0.512"/>
  <pageSetup horizontalDpi="200" verticalDpi="2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H41"/>
  <sheetViews>
    <sheetView workbookViewId="0" topLeftCell="A1">
      <selection activeCell="A1" sqref="A1"/>
    </sheetView>
  </sheetViews>
  <sheetFormatPr defaultColWidth="8.75390625" defaultRowHeight="15.75" customHeight="1"/>
  <cols>
    <col min="1" max="1" width="22.125" style="62" customWidth="1"/>
    <col min="2" max="2" width="9.375" style="62" customWidth="1"/>
    <col min="3" max="3" width="9.125" style="62" customWidth="1"/>
    <col min="4" max="4" width="8.75390625" style="62" customWidth="1"/>
    <col min="5" max="5" width="2.25390625" style="62" customWidth="1"/>
    <col min="6" max="6" width="12.625" style="62" customWidth="1"/>
    <col min="7" max="7" width="18.125" style="62" customWidth="1"/>
    <col min="8" max="8" width="12.125" style="62" customWidth="1"/>
    <col min="9" max="246" width="8.75390625" style="62" customWidth="1"/>
    <col min="247" max="16384" width="8.75390625" style="62" customWidth="1"/>
  </cols>
  <sheetData>
    <row r="1" spans="1:8" ht="17.25" customHeight="1">
      <c r="A1" s="61" t="s">
        <v>344</v>
      </c>
      <c r="D1" s="174"/>
      <c r="E1" s="174"/>
      <c r="F1" s="174"/>
      <c r="G1" s="174"/>
      <c r="H1" s="174"/>
    </row>
    <row r="2" spans="1:8" ht="16.5" customHeight="1" thickBot="1">
      <c r="A2" s="63" t="s">
        <v>593</v>
      </c>
      <c r="B2" s="63"/>
      <c r="C2" s="63"/>
      <c r="D2" s="63"/>
      <c r="E2" s="63"/>
      <c r="F2" s="63"/>
      <c r="G2" s="63"/>
      <c r="H2" s="64" t="s">
        <v>238</v>
      </c>
    </row>
    <row r="3" spans="1:8" ht="10.5" customHeight="1">
      <c r="A3" s="478" t="s">
        <v>399</v>
      </c>
      <c r="B3" s="480" t="s">
        <v>97</v>
      </c>
      <c r="C3" s="476" t="s">
        <v>415</v>
      </c>
      <c r="D3" s="67"/>
      <c r="E3" s="476" t="s">
        <v>416</v>
      </c>
      <c r="F3" s="478"/>
      <c r="G3" s="476" t="s">
        <v>99</v>
      </c>
      <c r="H3" s="476" t="s">
        <v>436</v>
      </c>
    </row>
    <row r="4" spans="1:8" ht="21" customHeight="1">
      <c r="A4" s="479"/>
      <c r="B4" s="481"/>
      <c r="C4" s="477"/>
      <c r="D4" s="69" t="s">
        <v>134</v>
      </c>
      <c r="E4" s="482"/>
      <c r="F4" s="479"/>
      <c r="G4" s="477"/>
      <c r="H4" s="477"/>
    </row>
    <row r="5" spans="1:8" ht="18.75" customHeight="1">
      <c r="A5" s="70" t="s">
        <v>437</v>
      </c>
      <c r="B5" s="71"/>
      <c r="C5" s="71"/>
      <c r="D5" s="71"/>
      <c r="E5" s="71"/>
      <c r="F5" s="71"/>
      <c r="G5" s="71"/>
      <c r="H5" s="71"/>
    </row>
    <row r="6" spans="1:8" ht="3.75" customHeight="1">
      <c r="A6" s="231"/>
      <c r="B6" s="71"/>
      <c r="C6" s="71"/>
      <c r="D6" s="71"/>
      <c r="E6" s="71"/>
      <c r="F6" s="71"/>
      <c r="G6" s="71"/>
      <c r="H6" s="71"/>
    </row>
    <row r="7" spans="1:8" s="61" customFormat="1" ht="18" customHeight="1">
      <c r="A7" s="72" t="s">
        <v>398</v>
      </c>
      <c r="B7" s="396">
        <v>236</v>
      </c>
      <c r="C7" s="397">
        <v>10285</v>
      </c>
      <c r="D7" s="398">
        <v>430</v>
      </c>
      <c r="E7" s="398"/>
      <c r="F7" s="21"/>
      <c r="H7" s="204">
        <v>651308</v>
      </c>
    </row>
    <row r="8" spans="1:8" ht="3.75" customHeight="1">
      <c r="A8" s="231"/>
      <c r="B8" s="232"/>
      <c r="C8" s="175"/>
      <c r="D8" s="176"/>
      <c r="E8" s="176"/>
      <c r="F8" s="22"/>
      <c r="G8" s="29"/>
      <c r="H8" s="164"/>
    </row>
    <row r="9" spans="1:8" s="61" customFormat="1" ht="15.75" customHeight="1">
      <c r="A9" s="205" t="s">
        <v>409</v>
      </c>
      <c r="B9" s="310">
        <v>25</v>
      </c>
      <c r="C9" s="204">
        <v>848</v>
      </c>
      <c r="D9" s="265">
        <v>16</v>
      </c>
      <c r="E9" s="265"/>
      <c r="F9" s="391" t="s">
        <v>539</v>
      </c>
      <c r="G9" s="61" t="s">
        <v>179</v>
      </c>
      <c r="H9" s="204">
        <v>49448</v>
      </c>
    </row>
    <row r="10" spans="1:8" s="61" customFormat="1" ht="15.75" customHeight="1">
      <c r="A10" s="205" t="s">
        <v>454</v>
      </c>
      <c r="B10" s="309">
        <v>11</v>
      </c>
      <c r="C10" s="204">
        <v>432</v>
      </c>
      <c r="D10" s="147">
        <v>0</v>
      </c>
      <c r="E10" s="147"/>
      <c r="F10" s="391" t="s">
        <v>540</v>
      </c>
      <c r="G10" s="61" t="s">
        <v>317</v>
      </c>
      <c r="H10" s="204">
        <v>22386</v>
      </c>
    </row>
    <row r="11" spans="1:8" s="61" customFormat="1" ht="15.75" customHeight="1">
      <c r="A11" s="205" t="s">
        <v>455</v>
      </c>
      <c r="B11" s="310">
        <v>24</v>
      </c>
      <c r="C11" s="204">
        <v>912</v>
      </c>
      <c r="D11" s="265">
        <v>8</v>
      </c>
      <c r="E11" s="265"/>
      <c r="F11" s="391" t="s">
        <v>541</v>
      </c>
      <c r="G11" s="61" t="s">
        <v>180</v>
      </c>
      <c r="H11" s="204">
        <v>56056</v>
      </c>
    </row>
    <row r="12" spans="1:8" s="61" customFormat="1" ht="15.75" customHeight="1">
      <c r="A12" s="205" t="s">
        <v>456</v>
      </c>
      <c r="B12" s="146">
        <v>25</v>
      </c>
      <c r="C12" s="204">
        <v>916</v>
      </c>
      <c r="D12" s="147">
        <v>0</v>
      </c>
      <c r="E12" s="147"/>
      <c r="F12" s="391" t="s">
        <v>542</v>
      </c>
      <c r="G12" s="61" t="s">
        <v>318</v>
      </c>
      <c r="H12" s="204">
        <v>69692</v>
      </c>
    </row>
    <row r="13" spans="1:8" s="61" customFormat="1" ht="15.75" customHeight="1">
      <c r="A13" s="205" t="s">
        <v>457</v>
      </c>
      <c r="B13" s="146">
        <v>50</v>
      </c>
      <c r="C13" s="204">
        <v>2238</v>
      </c>
      <c r="D13" s="147">
        <v>0</v>
      </c>
      <c r="E13" s="147"/>
      <c r="F13" s="391" t="s">
        <v>543</v>
      </c>
      <c r="G13" s="61" t="s">
        <v>180</v>
      </c>
      <c r="H13" s="204">
        <v>128723</v>
      </c>
    </row>
    <row r="14" spans="1:8" s="61" customFormat="1" ht="3.75" customHeight="1">
      <c r="A14" s="205"/>
      <c r="B14" s="146"/>
      <c r="C14" s="204"/>
      <c r="D14" s="147"/>
      <c r="E14" s="147"/>
      <c r="F14" s="391"/>
      <c r="H14" s="204"/>
    </row>
    <row r="15" spans="1:8" s="61" customFormat="1" ht="15.75" customHeight="1">
      <c r="A15" s="205" t="s">
        <v>458</v>
      </c>
      <c r="B15" s="146">
        <v>93</v>
      </c>
      <c r="C15" s="204">
        <v>4761</v>
      </c>
      <c r="D15" s="265">
        <v>406</v>
      </c>
      <c r="E15" s="265"/>
      <c r="F15" s="391" t="s">
        <v>544</v>
      </c>
      <c r="G15" s="61" t="s">
        <v>181</v>
      </c>
      <c r="H15" s="204">
        <v>306162</v>
      </c>
    </row>
    <row r="16" spans="1:8" s="61" customFormat="1" ht="15.75" customHeight="1">
      <c r="A16" s="205" t="s">
        <v>459</v>
      </c>
      <c r="B16" s="146">
        <v>7</v>
      </c>
      <c r="C16" s="204">
        <v>138</v>
      </c>
      <c r="D16" s="147">
        <v>0</v>
      </c>
      <c r="E16" s="147"/>
      <c r="F16" s="391">
        <v>1976</v>
      </c>
      <c r="G16" s="61" t="s">
        <v>319</v>
      </c>
      <c r="H16" s="204">
        <v>15627</v>
      </c>
    </row>
    <row r="17" spans="1:8" s="61" customFormat="1" ht="15.75" customHeight="1">
      <c r="A17" s="390" t="s">
        <v>402</v>
      </c>
      <c r="B17" s="146">
        <v>1</v>
      </c>
      <c r="C17" s="204">
        <v>40</v>
      </c>
      <c r="D17" s="147">
        <v>0</v>
      </c>
      <c r="E17" s="147"/>
      <c r="F17" s="391">
        <v>1988</v>
      </c>
      <c r="G17" s="61" t="s">
        <v>320</v>
      </c>
      <c r="H17" s="204">
        <v>3214</v>
      </c>
    </row>
    <row r="18" spans="1:8" ht="24.75" customHeight="1">
      <c r="A18" s="231" t="s">
        <v>438</v>
      </c>
      <c r="B18" s="28"/>
      <c r="C18" s="164"/>
      <c r="D18" s="29"/>
      <c r="E18" s="29"/>
      <c r="F18" s="151"/>
      <c r="G18" s="29"/>
      <c r="H18" s="164"/>
    </row>
    <row r="19" spans="1:8" ht="3.75" customHeight="1">
      <c r="A19" s="231"/>
      <c r="B19" s="28"/>
      <c r="C19" s="164"/>
      <c r="D19" s="29"/>
      <c r="E19" s="29"/>
      <c r="F19" s="151"/>
      <c r="G19" s="29"/>
      <c r="H19" s="164"/>
    </row>
    <row r="20" spans="1:8" s="61" customFormat="1" ht="18" customHeight="1">
      <c r="A20" s="72" t="s">
        <v>398</v>
      </c>
      <c r="B20" s="147">
        <v>0</v>
      </c>
      <c r="C20" s="397">
        <v>1401</v>
      </c>
      <c r="D20" s="397">
        <v>1401</v>
      </c>
      <c r="E20" s="397"/>
      <c r="F20" s="391"/>
      <c r="H20" s="204">
        <v>387975</v>
      </c>
    </row>
    <row r="21" spans="1:8" ht="3.75" customHeight="1">
      <c r="A21" s="231"/>
      <c r="B21" s="233"/>
      <c r="C21" s="175"/>
      <c r="D21" s="175"/>
      <c r="E21" s="175"/>
      <c r="F21" s="151"/>
      <c r="G21" s="29"/>
      <c r="H21" s="164"/>
    </row>
    <row r="22" spans="1:8" s="61" customFormat="1" ht="15.75" customHeight="1">
      <c r="A22" s="205" t="s">
        <v>310</v>
      </c>
      <c r="B22" s="147">
        <v>0</v>
      </c>
      <c r="C22" s="204">
        <v>92</v>
      </c>
      <c r="D22" s="204">
        <v>92</v>
      </c>
      <c r="E22" s="204"/>
      <c r="F22" s="391">
        <v>1959</v>
      </c>
      <c r="G22" s="61" t="s">
        <v>135</v>
      </c>
      <c r="H22" s="204">
        <v>25614</v>
      </c>
    </row>
    <row r="23" spans="1:8" s="61" customFormat="1" ht="15.75" customHeight="1">
      <c r="A23" s="205" t="s">
        <v>311</v>
      </c>
      <c r="B23" s="147">
        <v>0</v>
      </c>
      <c r="C23" s="204">
        <v>55</v>
      </c>
      <c r="D23" s="204">
        <v>55</v>
      </c>
      <c r="E23" s="204"/>
      <c r="F23" s="391">
        <v>1960</v>
      </c>
      <c r="G23" s="61" t="s">
        <v>136</v>
      </c>
      <c r="H23" s="204">
        <v>15801</v>
      </c>
    </row>
    <row r="24" spans="1:8" s="61" customFormat="1" ht="15.75" customHeight="1">
      <c r="A24" s="205" t="s">
        <v>312</v>
      </c>
      <c r="B24" s="147">
        <v>0</v>
      </c>
      <c r="C24" s="204">
        <v>60</v>
      </c>
      <c r="D24" s="204">
        <v>60</v>
      </c>
      <c r="E24" s="204"/>
      <c r="F24" s="391">
        <v>1961</v>
      </c>
      <c r="G24" s="61" t="s">
        <v>137</v>
      </c>
      <c r="H24" s="204">
        <v>16960</v>
      </c>
    </row>
    <row r="25" spans="1:8" s="61" customFormat="1" ht="15.75" customHeight="1">
      <c r="A25" s="205" t="s">
        <v>313</v>
      </c>
      <c r="B25" s="147">
        <v>0</v>
      </c>
      <c r="C25" s="204">
        <v>178</v>
      </c>
      <c r="D25" s="204">
        <v>178</v>
      </c>
      <c r="E25" s="204"/>
      <c r="F25" s="391">
        <v>1962</v>
      </c>
      <c r="G25" s="392" t="s">
        <v>138</v>
      </c>
      <c r="H25" s="204">
        <v>46710</v>
      </c>
    </row>
    <row r="26" spans="1:8" s="61" customFormat="1" ht="15.75" customHeight="1">
      <c r="A26" s="205" t="s">
        <v>455</v>
      </c>
      <c r="B26" s="147">
        <v>0</v>
      </c>
      <c r="C26" s="204">
        <v>89</v>
      </c>
      <c r="D26" s="204">
        <v>89</v>
      </c>
      <c r="E26" s="204"/>
      <c r="F26" s="391">
        <v>1963</v>
      </c>
      <c r="G26" s="392" t="s">
        <v>139</v>
      </c>
      <c r="H26" s="204">
        <v>23600</v>
      </c>
    </row>
    <row r="27" spans="1:8" s="61" customFormat="1" ht="3" customHeight="1">
      <c r="A27" s="205"/>
      <c r="B27" s="147"/>
      <c r="C27" s="204"/>
      <c r="D27" s="204"/>
      <c r="E27" s="204"/>
      <c r="F27" s="391"/>
      <c r="G27" s="392"/>
      <c r="H27" s="204"/>
    </row>
    <row r="28" spans="1:8" s="61" customFormat="1" ht="15.75" customHeight="1">
      <c r="A28" s="205" t="s">
        <v>460</v>
      </c>
      <c r="B28" s="147">
        <v>0</v>
      </c>
      <c r="C28" s="204">
        <v>150</v>
      </c>
      <c r="D28" s="204">
        <v>150</v>
      </c>
      <c r="E28" s="204"/>
      <c r="F28" s="391">
        <v>1963</v>
      </c>
      <c r="G28" s="392" t="s">
        <v>545</v>
      </c>
      <c r="H28" s="204">
        <v>46126</v>
      </c>
    </row>
    <row r="29" spans="1:8" s="61" customFormat="1" ht="15.75" customHeight="1">
      <c r="A29" s="205" t="s">
        <v>314</v>
      </c>
      <c r="B29" s="147">
        <v>0</v>
      </c>
      <c r="C29" s="204">
        <v>116</v>
      </c>
      <c r="D29" s="204">
        <v>116</v>
      </c>
      <c r="E29" s="204"/>
      <c r="F29" s="391" t="s">
        <v>546</v>
      </c>
      <c r="G29" s="61" t="s">
        <v>321</v>
      </c>
      <c r="H29" s="204">
        <v>36066</v>
      </c>
    </row>
    <row r="30" spans="1:8" s="61" customFormat="1" ht="15.75" customHeight="1">
      <c r="A30" s="205" t="s">
        <v>461</v>
      </c>
      <c r="B30" s="147">
        <v>0</v>
      </c>
      <c r="C30" s="204">
        <v>202</v>
      </c>
      <c r="D30" s="204">
        <v>202</v>
      </c>
      <c r="E30" s="204"/>
      <c r="F30" s="391">
        <v>1965</v>
      </c>
      <c r="G30" s="61" t="s">
        <v>138</v>
      </c>
      <c r="H30" s="204">
        <v>67541</v>
      </c>
    </row>
    <row r="31" spans="1:8" s="61" customFormat="1" ht="15.75" customHeight="1">
      <c r="A31" s="205" t="s">
        <v>315</v>
      </c>
      <c r="B31" s="147">
        <v>0</v>
      </c>
      <c r="C31" s="204">
        <v>167</v>
      </c>
      <c r="D31" s="204">
        <v>167</v>
      </c>
      <c r="E31" s="204"/>
      <c r="F31" s="391">
        <v>1966</v>
      </c>
      <c r="G31" s="61" t="s">
        <v>140</v>
      </c>
      <c r="H31" s="204">
        <v>52522</v>
      </c>
    </row>
    <row r="32" spans="1:8" s="61" customFormat="1" ht="15.75" customHeight="1">
      <c r="A32" s="205" t="s">
        <v>462</v>
      </c>
      <c r="B32" s="147">
        <v>0</v>
      </c>
      <c r="C32" s="204">
        <v>216</v>
      </c>
      <c r="D32" s="204">
        <v>216</v>
      </c>
      <c r="E32" s="204"/>
      <c r="F32" s="391">
        <v>1968</v>
      </c>
      <c r="G32" s="61" t="s">
        <v>179</v>
      </c>
      <c r="H32" s="204">
        <v>43350</v>
      </c>
    </row>
    <row r="33" spans="1:8" s="61" customFormat="1" ht="3" customHeight="1">
      <c r="A33" s="205"/>
      <c r="B33" s="147"/>
      <c r="C33" s="204"/>
      <c r="D33" s="204"/>
      <c r="E33" s="204"/>
      <c r="F33" s="391"/>
      <c r="H33" s="204"/>
    </row>
    <row r="34" spans="1:8" s="61" customFormat="1" ht="15.75" customHeight="1">
      <c r="A34" s="390" t="s">
        <v>316</v>
      </c>
      <c r="B34" s="147">
        <v>0</v>
      </c>
      <c r="C34" s="204">
        <v>49</v>
      </c>
      <c r="D34" s="204">
        <v>49</v>
      </c>
      <c r="E34" s="204"/>
      <c r="F34" s="391">
        <v>1984</v>
      </c>
      <c r="G34" s="61" t="s">
        <v>321</v>
      </c>
      <c r="H34" s="204">
        <v>8960</v>
      </c>
    </row>
    <row r="35" spans="1:8" s="61" customFormat="1" ht="15.75" customHeight="1">
      <c r="A35" s="205" t="s">
        <v>463</v>
      </c>
      <c r="B35" s="147">
        <v>0</v>
      </c>
      <c r="C35" s="204">
        <v>4</v>
      </c>
      <c r="D35" s="204">
        <v>4</v>
      </c>
      <c r="E35" s="204"/>
      <c r="F35" s="391">
        <v>1998</v>
      </c>
      <c r="G35" s="61" t="s">
        <v>321</v>
      </c>
      <c r="H35" s="204">
        <v>760</v>
      </c>
    </row>
    <row r="36" spans="1:8" s="61" customFormat="1" ht="15.75" customHeight="1">
      <c r="A36" s="206" t="s">
        <v>464</v>
      </c>
      <c r="B36" s="147">
        <v>0</v>
      </c>
      <c r="C36" s="204">
        <v>23</v>
      </c>
      <c r="D36" s="204">
        <v>23</v>
      </c>
      <c r="E36" s="204"/>
      <c r="F36" s="391">
        <v>2002</v>
      </c>
      <c r="G36" s="61" t="s">
        <v>322</v>
      </c>
      <c r="H36" s="204">
        <v>3965</v>
      </c>
    </row>
    <row r="37" spans="1:8" ht="24.75" customHeight="1">
      <c r="A37" s="231" t="s">
        <v>439</v>
      </c>
      <c r="B37" s="148"/>
      <c r="C37" s="164"/>
      <c r="D37" s="164"/>
      <c r="E37" s="164"/>
      <c r="F37" s="151"/>
      <c r="G37" s="29"/>
      <c r="H37" s="164"/>
    </row>
    <row r="38" spans="1:8" s="61" customFormat="1" ht="15.75" customHeight="1">
      <c r="A38" s="390" t="s">
        <v>316</v>
      </c>
      <c r="B38" s="148">
        <v>0</v>
      </c>
      <c r="C38" s="161">
        <v>40</v>
      </c>
      <c r="D38" s="161">
        <v>40</v>
      </c>
      <c r="E38" s="161"/>
      <c r="F38" s="150">
        <v>1986</v>
      </c>
      <c r="G38" s="28" t="s">
        <v>321</v>
      </c>
      <c r="H38" s="161">
        <v>6947</v>
      </c>
    </row>
    <row r="39" spans="1:8" s="61" customFormat="1" ht="3.75" customHeight="1" thickBot="1">
      <c r="A39" s="394"/>
      <c r="B39" s="149"/>
      <c r="C39" s="385"/>
      <c r="D39" s="385"/>
      <c r="E39" s="385"/>
      <c r="F39" s="386"/>
      <c r="G39" s="393"/>
      <c r="H39" s="385"/>
    </row>
    <row r="40" spans="1:8" ht="17.25" customHeight="1">
      <c r="A40" s="29"/>
      <c r="B40" s="143"/>
      <c r="C40" s="142"/>
      <c r="D40" s="142"/>
      <c r="E40" s="142"/>
      <c r="F40" s="71"/>
      <c r="G40" s="71"/>
      <c r="H40" s="74" t="s">
        <v>39</v>
      </c>
    </row>
    <row r="41" spans="2:8" ht="15.75" customHeight="1">
      <c r="B41" s="143"/>
      <c r="C41" s="143"/>
      <c r="D41" s="143"/>
      <c r="E41" s="143"/>
      <c r="F41" s="143"/>
      <c r="G41" s="143"/>
      <c r="H41" s="29"/>
    </row>
  </sheetData>
  <mergeCells count="6">
    <mergeCell ref="H3:H4"/>
    <mergeCell ref="A3:A4"/>
    <mergeCell ref="C3:C4"/>
    <mergeCell ref="B3:B4"/>
    <mergeCell ref="G3:G4"/>
    <mergeCell ref="E3:F4"/>
  </mergeCells>
  <printOptions/>
  <pageMargins left="0.75" right="0.75" top="1" bottom="1" header="0.512" footer="0.51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M16"/>
  <sheetViews>
    <sheetView workbookViewId="0" topLeftCell="A1">
      <selection activeCell="A1" sqref="A1"/>
    </sheetView>
  </sheetViews>
  <sheetFormatPr defaultColWidth="8.75390625" defaultRowHeight="13.5"/>
  <cols>
    <col min="1" max="1" width="1.875" style="22" customWidth="1"/>
    <col min="2" max="2" width="2.50390625" style="22" customWidth="1"/>
    <col min="3" max="3" width="15.00390625" style="22" customWidth="1"/>
    <col min="4" max="4" width="8.75390625" style="22" customWidth="1"/>
    <col min="5" max="7" width="9.625" style="22" customWidth="1"/>
    <col min="8" max="8" width="2.00390625" style="22" customWidth="1"/>
    <col min="9" max="9" width="10.125" style="22" customWidth="1"/>
    <col min="10" max="11" width="16.00390625" style="22" customWidth="1"/>
    <col min="12" max="242" width="8.75390625" style="23" customWidth="1"/>
    <col min="243" max="16384" width="8.75390625" style="23" customWidth="1"/>
  </cols>
  <sheetData>
    <row r="1" spans="1:13" ht="17.25" customHeight="1">
      <c r="A1" s="21" t="s">
        <v>345</v>
      </c>
      <c r="B1" s="21"/>
      <c r="K1" s="174"/>
      <c r="M1" s="153"/>
    </row>
    <row r="2" spans="1:11" ht="16.5" customHeight="1" thickBot="1">
      <c r="A2" s="63" t="s">
        <v>593</v>
      </c>
      <c r="B2" s="71"/>
      <c r="C2" s="21"/>
      <c r="K2" s="75" t="s">
        <v>239</v>
      </c>
    </row>
    <row r="3" spans="1:12" ht="6" customHeight="1">
      <c r="A3" s="483" t="s">
        <v>40</v>
      </c>
      <c r="B3" s="483"/>
      <c r="C3" s="483"/>
      <c r="D3" s="484"/>
      <c r="E3" s="489" t="s">
        <v>41</v>
      </c>
      <c r="F3" s="487" t="s">
        <v>14</v>
      </c>
      <c r="G3" s="76"/>
      <c r="H3" s="487" t="s">
        <v>42</v>
      </c>
      <c r="I3" s="484"/>
      <c r="J3" s="489" t="s">
        <v>99</v>
      </c>
      <c r="K3" s="487" t="s">
        <v>397</v>
      </c>
      <c r="L3" s="326"/>
    </row>
    <row r="4" spans="1:12" ht="16.5" customHeight="1">
      <c r="A4" s="485"/>
      <c r="B4" s="485"/>
      <c r="C4" s="485"/>
      <c r="D4" s="486"/>
      <c r="E4" s="490"/>
      <c r="F4" s="488"/>
      <c r="G4" s="346" t="s">
        <v>141</v>
      </c>
      <c r="H4" s="491"/>
      <c r="I4" s="486"/>
      <c r="J4" s="490"/>
      <c r="K4" s="488"/>
      <c r="L4" s="326"/>
    </row>
    <row r="5" spans="2:11" s="296" customFormat="1" ht="24" customHeight="1">
      <c r="B5" s="150" t="s">
        <v>465</v>
      </c>
      <c r="D5" s="388"/>
      <c r="E5" s="158">
        <v>705</v>
      </c>
      <c r="F5" s="158">
        <v>13058</v>
      </c>
      <c r="G5" s="158">
        <v>4397</v>
      </c>
      <c r="H5" s="158"/>
      <c r="I5" s="77"/>
      <c r="J5" s="389"/>
      <c r="K5" s="158">
        <v>1561637</v>
      </c>
    </row>
    <row r="6" spans="3:13" s="296" customFormat="1" ht="15.75" customHeight="1">
      <c r="C6" s="382" t="s">
        <v>142</v>
      </c>
      <c r="D6" s="27"/>
      <c r="E6" s="204">
        <v>128</v>
      </c>
      <c r="F6" s="204">
        <v>4220</v>
      </c>
      <c r="G6" s="204">
        <v>300</v>
      </c>
      <c r="H6" s="204"/>
      <c r="I6" s="150" t="s">
        <v>143</v>
      </c>
      <c r="J6" s="77" t="s">
        <v>145</v>
      </c>
      <c r="K6" s="204">
        <v>456193</v>
      </c>
      <c r="L6" s="327"/>
      <c r="M6" s="327"/>
    </row>
    <row r="7" spans="3:11" s="296" customFormat="1" ht="15.75" customHeight="1">
      <c r="C7" s="382" t="s">
        <v>144</v>
      </c>
      <c r="D7" s="27"/>
      <c r="E7" s="204">
        <v>11</v>
      </c>
      <c r="F7" s="204">
        <v>260</v>
      </c>
      <c r="G7" s="204">
        <v>260</v>
      </c>
      <c r="H7" s="204"/>
      <c r="I7" s="150">
        <v>1976</v>
      </c>
      <c r="J7" s="77" t="s">
        <v>145</v>
      </c>
      <c r="K7" s="204">
        <v>25840</v>
      </c>
    </row>
    <row r="8" spans="3:11" s="296" customFormat="1" ht="15.75" customHeight="1">
      <c r="C8" s="382" t="s">
        <v>146</v>
      </c>
      <c r="D8" s="27"/>
      <c r="E8" s="204">
        <v>128</v>
      </c>
      <c r="F8" s="204">
        <v>3426</v>
      </c>
      <c r="G8" s="204">
        <v>1199</v>
      </c>
      <c r="H8" s="204"/>
      <c r="I8" s="150">
        <v>1970</v>
      </c>
      <c r="J8" s="77" t="s">
        <v>147</v>
      </c>
      <c r="K8" s="204">
        <v>361313</v>
      </c>
    </row>
    <row r="9" spans="3:11" s="296" customFormat="1" ht="15.75" customHeight="1">
      <c r="C9" s="382" t="s">
        <v>148</v>
      </c>
      <c r="D9" s="27"/>
      <c r="E9" s="204">
        <v>2</v>
      </c>
      <c r="F9" s="204">
        <v>315</v>
      </c>
      <c r="G9" s="259">
        <v>0</v>
      </c>
      <c r="H9" s="259"/>
      <c r="I9" s="150">
        <v>1979</v>
      </c>
      <c r="J9" s="77" t="s">
        <v>149</v>
      </c>
      <c r="K9" s="204">
        <v>11613</v>
      </c>
    </row>
    <row r="10" spans="3:11" s="296" customFormat="1" ht="15.75" customHeight="1">
      <c r="C10" s="382" t="s">
        <v>401</v>
      </c>
      <c r="D10" s="27"/>
      <c r="E10" s="204">
        <v>111</v>
      </c>
      <c r="F10" s="204">
        <v>2982</v>
      </c>
      <c r="G10" s="204">
        <v>1300</v>
      </c>
      <c r="H10" s="204"/>
      <c r="I10" s="150" t="s">
        <v>151</v>
      </c>
      <c r="J10" s="77" t="s">
        <v>150</v>
      </c>
      <c r="K10" s="204">
        <v>302118</v>
      </c>
    </row>
    <row r="11" spans="3:11" s="296" customFormat="1" ht="3.75" customHeight="1">
      <c r="C11" s="382"/>
      <c r="D11" s="27"/>
      <c r="E11" s="204"/>
      <c r="F11" s="204"/>
      <c r="G11" s="204"/>
      <c r="H11" s="204"/>
      <c r="I11" s="150"/>
      <c r="J11" s="77"/>
      <c r="K11" s="204"/>
    </row>
    <row r="12" spans="3:11" s="296" customFormat="1" ht="15.75" customHeight="1">
      <c r="C12" s="382" t="s">
        <v>152</v>
      </c>
      <c r="D12" s="27"/>
      <c r="E12" s="204">
        <v>230</v>
      </c>
      <c r="F12" s="204">
        <v>1618</v>
      </c>
      <c r="G12" s="204">
        <v>1131</v>
      </c>
      <c r="H12" s="204"/>
      <c r="I12" s="150" t="s">
        <v>154</v>
      </c>
      <c r="J12" s="77" t="s">
        <v>153</v>
      </c>
      <c r="K12" s="204">
        <v>369495</v>
      </c>
    </row>
    <row r="13" spans="3:11" s="296" customFormat="1" ht="15.75" customHeight="1">
      <c r="C13" s="382" t="s">
        <v>155</v>
      </c>
      <c r="D13" s="27"/>
      <c r="E13" s="204">
        <v>94</v>
      </c>
      <c r="F13" s="204">
        <v>122</v>
      </c>
      <c r="G13" s="204">
        <v>92</v>
      </c>
      <c r="H13" s="204"/>
      <c r="I13" s="150">
        <v>1989</v>
      </c>
      <c r="J13" s="77" t="s">
        <v>156</v>
      </c>
      <c r="K13" s="204">
        <v>24303</v>
      </c>
    </row>
    <row r="14" spans="1:13" s="296" customFormat="1" ht="15.75" customHeight="1">
      <c r="A14" s="287"/>
      <c r="B14" s="287"/>
      <c r="C14" s="150" t="s">
        <v>400</v>
      </c>
      <c r="D14" s="27"/>
      <c r="E14" s="161">
        <v>1</v>
      </c>
      <c r="F14" s="161">
        <v>115</v>
      </c>
      <c r="G14" s="161">
        <v>115</v>
      </c>
      <c r="H14" s="161"/>
      <c r="I14" s="150">
        <v>1997</v>
      </c>
      <c r="J14" s="77" t="s">
        <v>157</v>
      </c>
      <c r="K14" s="161">
        <v>10762</v>
      </c>
      <c r="L14" s="327"/>
      <c r="M14" s="327"/>
    </row>
    <row r="15" spans="1:13" s="296" customFormat="1" ht="3.75" customHeight="1" thickBot="1">
      <c r="A15" s="383"/>
      <c r="B15" s="383"/>
      <c r="C15" s="384"/>
      <c r="D15" s="129"/>
      <c r="E15" s="387"/>
      <c r="F15" s="385"/>
      <c r="G15" s="385"/>
      <c r="H15" s="385"/>
      <c r="I15" s="386"/>
      <c r="J15" s="129"/>
      <c r="K15" s="385"/>
      <c r="L15" s="327"/>
      <c r="M15" s="327"/>
    </row>
    <row r="16" spans="1:11" ht="17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79" t="s">
        <v>432</v>
      </c>
    </row>
  </sheetData>
  <mergeCells count="6">
    <mergeCell ref="A3:D4"/>
    <mergeCell ref="K3:K4"/>
    <mergeCell ref="J3:J4"/>
    <mergeCell ref="E3:E4"/>
    <mergeCell ref="F3:F4"/>
    <mergeCell ref="H3:I4"/>
  </mergeCells>
  <printOptions/>
  <pageMargins left="0.75" right="0.75" top="1" bottom="1" header="0.512" footer="0.512"/>
  <pageSetup horizontalDpi="200" verticalDpi="2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K12"/>
  <sheetViews>
    <sheetView workbookViewId="0" topLeftCell="A1">
      <selection activeCell="A1" sqref="A1"/>
    </sheetView>
  </sheetViews>
  <sheetFormatPr defaultColWidth="8.75390625" defaultRowHeight="15.75" customHeight="1"/>
  <cols>
    <col min="1" max="1" width="7.75390625" style="19" customWidth="1"/>
    <col min="2" max="2" width="4.625" style="19" customWidth="1"/>
    <col min="3" max="11" width="9.375" style="19" customWidth="1"/>
    <col min="12" max="241" width="8.75390625" style="19" customWidth="1"/>
    <col min="242" max="16384" width="8.75390625" style="19" customWidth="1"/>
  </cols>
  <sheetData>
    <row r="1" spans="1:2" ht="17.25" customHeight="1">
      <c r="A1" s="13" t="s">
        <v>385</v>
      </c>
      <c r="B1" s="13"/>
    </row>
    <row r="2" spans="1:11" ht="16.5" customHeight="1" thickBot="1">
      <c r="A2" s="13" t="s">
        <v>158</v>
      </c>
      <c r="B2" s="13"/>
      <c r="K2" s="20" t="s">
        <v>159</v>
      </c>
    </row>
    <row r="3" spans="1:11" ht="16.5" customHeight="1">
      <c r="A3" s="456" t="s">
        <v>160</v>
      </c>
      <c r="B3" s="453"/>
      <c r="C3" s="496" t="s">
        <v>161</v>
      </c>
      <c r="D3" s="450"/>
      <c r="E3" s="450"/>
      <c r="F3" s="450"/>
      <c r="G3" s="450"/>
      <c r="H3" s="450"/>
      <c r="I3" s="450"/>
      <c r="J3" s="449"/>
      <c r="K3" s="492" t="s">
        <v>555</v>
      </c>
    </row>
    <row r="4" spans="1:11" ht="16.5" customHeight="1">
      <c r="A4" s="451"/>
      <c r="B4" s="495"/>
      <c r="C4" s="499" t="s">
        <v>83</v>
      </c>
      <c r="D4" s="497" t="s">
        <v>162</v>
      </c>
      <c r="E4" s="498"/>
      <c r="F4" s="498"/>
      <c r="G4" s="498" t="s">
        <v>163</v>
      </c>
      <c r="H4" s="498"/>
      <c r="I4" s="498"/>
      <c r="J4" s="498"/>
      <c r="K4" s="493"/>
    </row>
    <row r="5" spans="1:11" ht="16.5" customHeight="1">
      <c r="A5" s="451"/>
      <c r="B5" s="495"/>
      <c r="C5" s="500"/>
      <c r="D5" s="501" t="s">
        <v>240</v>
      </c>
      <c r="E5" s="503" t="s">
        <v>467</v>
      </c>
      <c r="F5" s="503" t="s">
        <v>468</v>
      </c>
      <c r="G5" s="81" t="s">
        <v>9</v>
      </c>
      <c r="H5" s="234" t="s">
        <v>164</v>
      </c>
      <c r="I5" s="81"/>
      <c r="J5" s="81" t="s">
        <v>9</v>
      </c>
      <c r="K5" s="493"/>
    </row>
    <row r="6" spans="1:11" ht="16.5" customHeight="1">
      <c r="A6" s="451"/>
      <c r="B6" s="495"/>
      <c r="C6" s="500"/>
      <c r="D6" s="502"/>
      <c r="E6" s="504"/>
      <c r="F6" s="504"/>
      <c r="G6" s="80" t="s">
        <v>240</v>
      </c>
      <c r="H6" s="82" t="s">
        <v>165</v>
      </c>
      <c r="I6" s="82" t="s">
        <v>166</v>
      </c>
      <c r="J6" s="82" t="s">
        <v>167</v>
      </c>
      <c r="K6" s="493"/>
    </row>
    <row r="7" spans="1:11" ht="16.5" customHeight="1">
      <c r="A7" s="457"/>
      <c r="B7" s="454"/>
      <c r="C7" s="455"/>
      <c r="D7" s="452"/>
      <c r="E7" s="505"/>
      <c r="F7" s="505"/>
      <c r="G7" s="83" t="s">
        <v>9</v>
      </c>
      <c r="H7" s="235" t="s">
        <v>168</v>
      </c>
      <c r="I7" s="83"/>
      <c r="J7" s="83" t="s">
        <v>9</v>
      </c>
      <c r="K7" s="494"/>
    </row>
    <row r="8" spans="1:11" ht="18.75" customHeight="1">
      <c r="A8" s="25">
        <v>1993</v>
      </c>
      <c r="B8" s="45" t="s">
        <v>169</v>
      </c>
      <c r="C8" s="156">
        <v>135470</v>
      </c>
      <c r="D8" s="175">
        <v>124670</v>
      </c>
      <c r="E8" s="164">
        <v>123340</v>
      </c>
      <c r="F8" s="164">
        <v>1320</v>
      </c>
      <c r="G8" s="160">
        <v>10810</v>
      </c>
      <c r="H8" s="164">
        <v>1070</v>
      </c>
      <c r="I8" s="164">
        <v>9310</v>
      </c>
      <c r="J8" s="164">
        <v>420</v>
      </c>
      <c r="K8" s="164">
        <v>300</v>
      </c>
    </row>
    <row r="9" spans="1:11" ht="18" customHeight="1">
      <c r="A9" s="77">
        <v>1998</v>
      </c>
      <c r="B9" s="16"/>
      <c r="C9" s="157">
        <v>148040</v>
      </c>
      <c r="D9" s="158">
        <v>133520</v>
      </c>
      <c r="E9" s="161">
        <v>131400</v>
      </c>
      <c r="F9" s="161">
        <v>2120</v>
      </c>
      <c r="G9" s="161">
        <v>14520</v>
      </c>
      <c r="H9" s="161">
        <v>1850</v>
      </c>
      <c r="I9" s="161">
        <v>12340</v>
      </c>
      <c r="J9" s="161">
        <v>330</v>
      </c>
      <c r="K9" s="161">
        <v>120</v>
      </c>
    </row>
    <row r="10" spans="1:11" ht="18.75" customHeight="1" thickBot="1">
      <c r="A10" s="30">
        <v>2003</v>
      </c>
      <c r="B10" s="18"/>
      <c r="C10" s="165">
        <v>162670</v>
      </c>
      <c r="D10" s="178">
        <v>149730</v>
      </c>
      <c r="E10" s="163">
        <v>146910</v>
      </c>
      <c r="F10" s="163">
        <v>2820</v>
      </c>
      <c r="G10" s="163">
        <v>12940</v>
      </c>
      <c r="H10" s="163">
        <v>1290</v>
      </c>
      <c r="I10" s="163">
        <v>11160</v>
      </c>
      <c r="J10" s="163">
        <v>490</v>
      </c>
      <c r="K10" s="163">
        <v>180</v>
      </c>
    </row>
    <row r="11" spans="1:11" ht="17.25" customHeight="1">
      <c r="A11" s="14" t="s">
        <v>433</v>
      </c>
      <c r="B11" s="14"/>
      <c r="C11" s="14"/>
      <c r="D11" s="14"/>
      <c r="E11" s="14"/>
      <c r="F11" s="15"/>
      <c r="G11" s="15"/>
      <c r="H11" s="15"/>
      <c r="I11" s="15"/>
      <c r="J11" s="15"/>
      <c r="K11" s="33" t="s">
        <v>43</v>
      </c>
    </row>
    <row r="12" ht="15.75" customHeight="1">
      <c r="A12" s="267" t="s">
        <v>4</v>
      </c>
    </row>
  </sheetData>
  <mergeCells count="9">
    <mergeCell ref="K3:K7"/>
    <mergeCell ref="A3:B7"/>
    <mergeCell ref="C3:J3"/>
    <mergeCell ref="D4:F4"/>
    <mergeCell ref="G4:J4"/>
    <mergeCell ref="C4:C7"/>
    <mergeCell ref="D5:D7"/>
    <mergeCell ref="E5:E7"/>
    <mergeCell ref="F5:F7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M16"/>
  <sheetViews>
    <sheetView workbookViewId="0" topLeftCell="A1">
      <selection activeCell="A1" sqref="A1"/>
    </sheetView>
  </sheetViews>
  <sheetFormatPr defaultColWidth="8.75390625" defaultRowHeight="13.5"/>
  <cols>
    <col min="1" max="1" width="1.875" style="29" customWidth="1"/>
    <col min="2" max="2" width="3.75390625" style="29" customWidth="1"/>
    <col min="3" max="3" width="21.25390625" style="29" customWidth="1"/>
    <col min="4" max="4" width="1.25" style="29" customWidth="1"/>
    <col min="5" max="12" width="8.125" style="29" customWidth="1"/>
    <col min="13" max="13" width="8.00390625" style="29" customWidth="1"/>
    <col min="14" max="240" width="8.75390625" style="29" customWidth="1"/>
    <col min="241" max="16384" width="8.75390625" style="29" customWidth="1"/>
  </cols>
  <sheetData>
    <row r="1" spans="1:3" ht="17.25" customHeight="1">
      <c r="A1" s="61" t="s">
        <v>386</v>
      </c>
      <c r="B1" s="61"/>
      <c r="C1" s="61"/>
    </row>
    <row r="2" spans="1:13" ht="16.5" customHeight="1" thickBot="1">
      <c r="A2" s="61"/>
      <c r="B2" s="61"/>
      <c r="C2" s="61"/>
      <c r="M2" s="85" t="s">
        <v>434</v>
      </c>
    </row>
    <row r="3" spans="1:13" ht="16.5" customHeight="1">
      <c r="A3" s="513" t="s">
        <v>171</v>
      </c>
      <c r="B3" s="513"/>
      <c r="C3" s="513"/>
      <c r="D3" s="514"/>
      <c r="E3" s="87" t="s">
        <v>9</v>
      </c>
      <c r="F3" s="509" t="s">
        <v>170</v>
      </c>
      <c r="G3" s="509"/>
      <c r="H3" s="509"/>
      <c r="I3" s="509"/>
      <c r="J3" s="509"/>
      <c r="K3" s="509"/>
      <c r="L3" s="509"/>
      <c r="M3" s="359" t="s">
        <v>209</v>
      </c>
    </row>
    <row r="4" spans="1:13" ht="16.5" customHeight="1">
      <c r="A4" s="515"/>
      <c r="B4" s="515"/>
      <c r="C4" s="515"/>
      <c r="D4" s="516"/>
      <c r="E4" s="88" t="s">
        <v>172</v>
      </c>
      <c r="F4" s="357" t="s">
        <v>229</v>
      </c>
      <c r="G4" s="358" t="s">
        <v>207</v>
      </c>
      <c r="H4" s="358" t="s">
        <v>44</v>
      </c>
      <c r="I4" s="358" t="s">
        <v>45</v>
      </c>
      <c r="J4" s="358" t="s">
        <v>46</v>
      </c>
      <c r="K4" s="358" t="s">
        <v>230</v>
      </c>
      <c r="L4" s="511" t="s">
        <v>173</v>
      </c>
      <c r="M4" s="360" t="s">
        <v>170</v>
      </c>
    </row>
    <row r="5" spans="1:13" ht="16.5" customHeight="1">
      <c r="A5" s="517"/>
      <c r="B5" s="517"/>
      <c r="C5" s="517"/>
      <c r="D5" s="518"/>
      <c r="E5" s="90" t="s">
        <v>9</v>
      </c>
      <c r="F5" s="355" t="s">
        <v>206</v>
      </c>
      <c r="G5" s="356" t="s">
        <v>208</v>
      </c>
      <c r="H5" s="356" t="s">
        <v>174</v>
      </c>
      <c r="I5" s="356" t="s">
        <v>175</v>
      </c>
      <c r="J5" s="356" t="s">
        <v>176</v>
      </c>
      <c r="K5" s="356" t="s">
        <v>177</v>
      </c>
      <c r="L5" s="512"/>
      <c r="M5" s="361" t="s">
        <v>47</v>
      </c>
    </row>
    <row r="6" spans="2:13" ht="30.75" customHeight="1">
      <c r="B6" s="510" t="s">
        <v>259</v>
      </c>
      <c r="C6" s="510"/>
      <c r="D6" s="70"/>
      <c r="E6" s="179">
        <v>79430</v>
      </c>
      <c r="F6" s="180">
        <v>5550</v>
      </c>
      <c r="G6" s="180">
        <v>7490</v>
      </c>
      <c r="H6" s="180">
        <v>18580</v>
      </c>
      <c r="I6" s="180">
        <v>26700</v>
      </c>
      <c r="J6" s="180">
        <v>17270</v>
      </c>
      <c r="K6" s="180">
        <v>2670</v>
      </c>
      <c r="L6" s="180">
        <v>1180</v>
      </c>
      <c r="M6" s="184">
        <v>58.7</v>
      </c>
    </row>
    <row r="7" spans="2:13" ht="3.75" customHeight="1">
      <c r="B7" s="404"/>
      <c r="C7" s="404"/>
      <c r="D7" s="231"/>
      <c r="E7" s="179"/>
      <c r="F7" s="180"/>
      <c r="G7" s="180"/>
      <c r="H7" s="180"/>
      <c r="I7" s="180"/>
      <c r="J7" s="180"/>
      <c r="K7" s="180"/>
      <c r="L7" s="180"/>
      <c r="M7" s="184"/>
    </row>
    <row r="8" spans="2:13" ht="15.75" customHeight="1">
      <c r="B8" s="61"/>
      <c r="C8" s="402" t="s">
        <v>48</v>
      </c>
      <c r="D8" s="72"/>
      <c r="E8" s="179">
        <v>44580</v>
      </c>
      <c r="F8" s="181">
        <v>2260</v>
      </c>
      <c r="G8" s="181">
        <v>3150</v>
      </c>
      <c r="H8" s="181">
        <v>9070</v>
      </c>
      <c r="I8" s="181">
        <v>16330</v>
      </c>
      <c r="J8" s="181">
        <v>11410</v>
      </c>
      <c r="K8" s="181">
        <v>1850</v>
      </c>
      <c r="L8" s="181">
        <v>520</v>
      </c>
      <c r="M8" s="185">
        <v>64.1</v>
      </c>
    </row>
    <row r="9" spans="3:13" s="130" customFormat="1" ht="18.75" customHeight="1">
      <c r="C9" s="405" t="s">
        <v>49</v>
      </c>
      <c r="D9" s="399"/>
      <c r="E9" s="264">
        <v>34850</v>
      </c>
      <c r="F9" s="400">
        <v>3290</v>
      </c>
      <c r="G9" s="400">
        <v>4340</v>
      </c>
      <c r="H9" s="400">
        <v>9500</v>
      </c>
      <c r="I9" s="400">
        <v>10380</v>
      </c>
      <c r="J9" s="400">
        <v>5870</v>
      </c>
      <c r="K9" s="400">
        <v>820</v>
      </c>
      <c r="L9" s="400">
        <v>650</v>
      </c>
      <c r="M9" s="401">
        <v>51.8</v>
      </c>
    </row>
    <row r="10" spans="1:13" ht="19.5" customHeight="1">
      <c r="A10" s="506" t="s">
        <v>182</v>
      </c>
      <c r="B10" s="507"/>
      <c r="C10" s="507"/>
      <c r="D10" s="72"/>
      <c r="E10" s="179"/>
      <c r="F10" s="181"/>
      <c r="G10" s="181"/>
      <c r="H10" s="181"/>
      <c r="I10" s="181"/>
      <c r="J10" s="181"/>
      <c r="K10" s="181"/>
      <c r="L10" s="181"/>
      <c r="M10" s="185"/>
    </row>
    <row r="11" spans="2:13" ht="30.75" customHeight="1">
      <c r="B11" s="508" t="s">
        <v>260</v>
      </c>
      <c r="C11" s="508"/>
      <c r="D11" s="72"/>
      <c r="E11" s="179">
        <v>15990</v>
      </c>
      <c r="F11" s="181">
        <v>8870</v>
      </c>
      <c r="G11" s="181">
        <v>1260</v>
      </c>
      <c r="H11" s="181">
        <v>1570</v>
      </c>
      <c r="I11" s="181">
        <v>2310</v>
      </c>
      <c r="J11" s="181">
        <v>1100</v>
      </c>
      <c r="K11" s="181">
        <v>310</v>
      </c>
      <c r="L11" s="181">
        <v>580</v>
      </c>
      <c r="M11" s="185">
        <v>24.7</v>
      </c>
    </row>
    <row r="12" spans="2:13" ht="3.75" customHeight="1">
      <c r="B12" s="380"/>
      <c r="C12" s="380"/>
      <c r="D12" s="72"/>
      <c r="E12" s="179"/>
      <c r="F12" s="181"/>
      <c r="G12" s="181"/>
      <c r="H12" s="181"/>
      <c r="I12" s="181"/>
      <c r="J12" s="181"/>
      <c r="K12" s="181"/>
      <c r="L12" s="181"/>
      <c r="M12" s="185"/>
    </row>
    <row r="13" spans="2:13" ht="15.75" customHeight="1">
      <c r="B13" s="61"/>
      <c r="C13" s="402" t="s">
        <v>183</v>
      </c>
      <c r="D13" s="72"/>
      <c r="E13" s="179">
        <v>10040</v>
      </c>
      <c r="F13" s="181">
        <v>5840</v>
      </c>
      <c r="G13" s="181">
        <v>760</v>
      </c>
      <c r="H13" s="181">
        <v>910</v>
      </c>
      <c r="I13" s="181">
        <v>1330</v>
      </c>
      <c r="J13" s="181">
        <v>670</v>
      </c>
      <c r="K13" s="181">
        <v>180</v>
      </c>
      <c r="L13" s="181">
        <v>350</v>
      </c>
      <c r="M13" s="185">
        <v>23.1</v>
      </c>
    </row>
    <row r="14" spans="1:13" ht="18.75" customHeight="1" thickBot="1">
      <c r="A14" s="63"/>
      <c r="B14" s="32"/>
      <c r="C14" s="403" t="s">
        <v>184</v>
      </c>
      <c r="D14" s="73"/>
      <c r="E14" s="182">
        <v>5950</v>
      </c>
      <c r="F14" s="183">
        <v>3030</v>
      </c>
      <c r="G14" s="183">
        <v>500</v>
      </c>
      <c r="H14" s="183">
        <v>650</v>
      </c>
      <c r="I14" s="183">
        <v>980</v>
      </c>
      <c r="J14" s="183">
        <v>430</v>
      </c>
      <c r="K14" s="183">
        <v>130</v>
      </c>
      <c r="L14" s="183">
        <v>240</v>
      </c>
      <c r="M14" s="186">
        <v>27.5</v>
      </c>
    </row>
    <row r="15" spans="1:13" ht="17.25" customHeight="1">
      <c r="A15" s="14" t="s">
        <v>433</v>
      </c>
      <c r="C15" s="92"/>
      <c r="D15" s="92"/>
      <c r="E15" s="92"/>
      <c r="F15" s="92"/>
      <c r="G15" s="92"/>
      <c r="H15" s="71"/>
      <c r="I15" s="71"/>
      <c r="J15" s="71"/>
      <c r="K15" s="71"/>
      <c r="L15" s="71"/>
      <c r="M15" s="74" t="s">
        <v>43</v>
      </c>
    </row>
    <row r="16" spans="1:7" ht="15.75" customHeight="1">
      <c r="A16" s="267" t="s">
        <v>4</v>
      </c>
      <c r="D16" s="71"/>
      <c r="E16" s="71"/>
      <c r="F16" s="71"/>
      <c r="G16" s="71"/>
    </row>
  </sheetData>
  <mergeCells count="6">
    <mergeCell ref="A10:C10"/>
    <mergeCell ref="B11:C11"/>
    <mergeCell ref="F3:L3"/>
    <mergeCell ref="B6:C6"/>
    <mergeCell ref="L4:L5"/>
    <mergeCell ref="A3:D5"/>
  </mergeCells>
  <printOptions/>
  <pageMargins left="0.75" right="0.75" top="1" bottom="1" header="0.512" footer="0.512"/>
  <pageSetup horizontalDpi="200" verticalDpi="2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K46"/>
  <sheetViews>
    <sheetView workbookViewId="0" topLeftCell="A1">
      <selection activeCell="A1" sqref="A1"/>
    </sheetView>
  </sheetViews>
  <sheetFormatPr defaultColWidth="8.75390625" defaultRowHeight="15.75" customHeight="1"/>
  <cols>
    <col min="1" max="1" width="26.25390625" style="62" customWidth="1"/>
    <col min="2" max="5" width="13.50390625" style="62" customWidth="1"/>
    <col min="6" max="6" width="13.50390625" style="12" customWidth="1"/>
    <col min="7" max="7" width="16.125" style="12" customWidth="1"/>
    <col min="8" max="10" width="14.25390625" style="12" customWidth="1"/>
    <col min="11" max="11" width="26.25390625" style="12" customWidth="1"/>
    <col min="12" max="16384" width="8.75390625" style="62" customWidth="1"/>
  </cols>
  <sheetData>
    <row r="1" spans="1:10" ht="17.25" customHeight="1">
      <c r="A1" s="61" t="s">
        <v>556</v>
      </c>
      <c r="B1" s="29"/>
      <c r="C1" s="29"/>
      <c r="D1" s="29"/>
      <c r="E1" s="29"/>
      <c r="G1" s="13"/>
      <c r="H1" s="19"/>
      <c r="I1" s="19"/>
      <c r="J1" s="19"/>
    </row>
    <row r="2" spans="1:11" ht="16.5" customHeight="1" thickBot="1">
      <c r="A2" s="61" t="s">
        <v>55</v>
      </c>
      <c r="K2" s="20" t="s">
        <v>594</v>
      </c>
    </row>
    <row r="3" spans="1:11" ht="16.5" customHeight="1">
      <c r="A3" s="65"/>
      <c r="B3" s="87" t="s">
        <v>9</v>
      </c>
      <c r="C3" s="521" t="s">
        <v>547</v>
      </c>
      <c r="D3" s="522"/>
      <c r="E3" s="522"/>
      <c r="F3" s="522"/>
      <c r="G3" s="523"/>
      <c r="H3" s="523"/>
      <c r="I3" s="524"/>
      <c r="J3" s="363" t="s">
        <v>560</v>
      </c>
      <c r="K3" s="94" t="s">
        <v>9</v>
      </c>
    </row>
    <row r="4" spans="1:11" ht="15.75" customHeight="1">
      <c r="A4" s="395" t="s">
        <v>559</v>
      </c>
      <c r="B4" s="97" t="s">
        <v>50</v>
      </c>
      <c r="C4" s="511" t="s">
        <v>56</v>
      </c>
      <c r="D4" s="526" t="s">
        <v>51</v>
      </c>
      <c r="E4" s="527" t="s">
        <v>53</v>
      </c>
      <c r="F4" s="528"/>
      <c r="G4" s="519" t="s">
        <v>54</v>
      </c>
      <c r="H4" s="519"/>
      <c r="I4" s="520"/>
      <c r="J4" s="191" t="s">
        <v>106</v>
      </c>
      <c r="K4" s="409" t="s">
        <v>231</v>
      </c>
    </row>
    <row r="5" spans="1:11" ht="15.75" customHeight="1">
      <c r="A5" s="93"/>
      <c r="B5" s="90" t="s">
        <v>9</v>
      </c>
      <c r="C5" s="525"/>
      <c r="D5" s="526"/>
      <c r="E5" s="69" t="s">
        <v>52</v>
      </c>
      <c r="F5" s="95" t="s">
        <v>58</v>
      </c>
      <c r="G5" s="408" t="s">
        <v>64</v>
      </c>
      <c r="H5" s="95" t="s">
        <v>82</v>
      </c>
      <c r="I5" s="95" t="s">
        <v>59</v>
      </c>
      <c r="J5" s="362" t="s">
        <v>105</v>
      </c>
      <c r="K5" s="96" t="s">
        <v>9</v>
      </c>
    </row>
    <row r="6" spans="1:11" ht="22.5" customHeight="1">
      <c r="A6" s="145" t="s">
        <v>561</v>
      </c>
      <c r="B6" s="156">
        <v>151690</v>
      </c>
      <c r="C6" s="156">
        <v>149730</v>
      </c>
      <c r="D6" s="156">
        <v>79680</v>
      </c>
      <c r="E6" s="156">
        <v>67110</v>
      </c>
      <c r="F6" s="156">
        <v>8180</v>
      </c>
      <c r="G6" s="156">
        <v>16940</v>
      </c>
      <c r="H6" s="156">
        <v>39520</v>
      </c>
      <c r="I6" s="156">
        <v>2460</v>
      </c>
      <c r="J6" s="156">
        <v>1960</v>
      </c>
      <c r="K6" s="365" t="s">
        <v>564</v>
      </c>
    </row>
    <row r="7" spans="1:11" s="61" customFormat="1" ht="15.75" customHeight="1">
      <c r="A7" s="366" t="s">
        <v>551</v>
      </c>
      <c r="B7" s="161">
        <v>22690</v>
      </c>
      <c r="C7" s="204">
        <v>22470</v>
      </c>
      <c r="D7" s="204">
        <v>4260</v>
      </c>
      <c r="E7" s="204">
        <v>18210</v>
      </c>
      <c r="F7" s="161">
        <v>3470</v>
      </c>
      <c r="G7" s="204">
        <v>3380</v>
      </c>
      <c r="H7" s="204">
        <v>11230</v>
      </c>
      <c r="I7" s="204">
        <v>130</v>
      </c>
      <c r="J7" s="204">
        <v>220</v>
      </c>
      <c r="K7" s="372" t="s">
        <v>550</v>
      </c>
    </row>
    <row r="8" spans="1:11" s="61" customFormat="1" ht="15.75" customHeight="1">
      <c r="A8" s="370" t="s">
        <v>60</v>
      </c>
      <c r="B8" s="161">
        <v>17380</v>
      </c>
      <c r="C8" s="204">
        <v>17330</v>
      </c>
      <c r="D8" s="204">
        <v>6340</v>
      </c>
      <c r="E8" s="204">
        <v>10990</v>
      </c>
      <c r="F8" s="161">
        <v>1490</v>
      </c>
      <c r="G8" s="204">
        <v>3180</v>
      </c>
      <c r="H8" s="204">
        <v>6230</v>
      </c>
      <c r="I8" s="204">
        <v>90</v>
      </c>
      <c r="J8" s="204">
        <v>50</v>
      </c>
      <c r="K8" s="364" t="s">
        <v>60</v>
      </c>
    </row>
    <row r="9" spans="1:11" s="61" customFormat="1" ht="15.75" customHeight="1">
      <c r="A9" s="370" t="s">
        <v>61</v>
      </c>
      <c r="B9" s="161">
        <v>18620</v>
      </c>
      <c r="C9" s="204">
        <v>18300</v>
      </c>
      <c r="D9" s="204">
        <v>8380</v>
      </c>
      <c r="E9" s="204">
        <v>9920</v>
      </c>
      <c r="F9" s="161">
        <v>1630</v>
      </c>
      <c r="G9" s="204">
        <v>3260</v>
      </c>
      <c r="H9" s="204">
        <v>4880</v>
      </c>
      <c r="I9" s="204">
        <v>150</v>
      </c>
      <c r="J9" s="204">
        <v>320</v>
      </c>
      <c r="K9" s="364" t="s">
        <v>61</v>
      </c>
    </row>
    <row r="10" spans="1:11" s="61" customFormat="1" ht="15.75" customHeight="1">
      <c r="A10" s="370" t="s">
        <v>62</v>
      </c>
      <c r="B10" s="161">
        <v>15970</v>
      </c>
      <c r="C10" s="204">
        <v>15730</v>
      </c>
      <c r="D10" s="204">
        <v>7720</v>
      </c>
      <c r="E10" s="204">
        <v>8010</v>
      </c>
      <c r="F10" s="161">
        <v>720</v>
      </c>
      <c r="G10" s="204">
        <v>2250</v>
      </c>
      <c r="H10" s="204">
        <v>4680</v>
      </c>
      <c r="I10" s="204">
        <v>360</v>
      </c>
      <c r="J10" s="204">
        <v>240</v>
      </c>
      <c r="K10" s="364" t="s">
        <v>62</v>
      </c>
    </row>
    <row r="11" spans="1:11" s="61" customFormat="1" ht="3" customHeight="1">
      <c r="A11" s="370"/>
      <c r="B11" s="161"/>
      <c r="C11" s="204"/>
      <c r="D11" s="204"/>
      <c r="E11" s="204"/>
      <c r="F11" s="161"/>
      <c r="G11" s="204"/>
      <c r="H11" s="204"/>
      <c r="I11" s="204"/>
      <c r="J11" s="204"/>
      <c r="K11" s="364"/>
    </row>
    <row r="12" spans="1:11" s="61" customFormat="1" ht="15.75" customHeight="1">
      <c r="A12" s="370" t="s">
        <v>63</v>
      </c>
      <c r="B12" s="161">
        <v>26080</v>
      </c>
      <c r="C12" s="204">
        <v>25730</v>
      </c>
      <c r="D12" s="204">
        <v>16140</v>
      </c>
      <c r="E12" s="204">
        <v>9590</v>
      </c>
      <c r="F12" s="161">
        <v>670</v>
      </c>
      <c r="G12" s="204">
        <v>2770</v>
      </c>
      <c r="H12" s="204">
        <v>5680</v>
      </c>
      <c r="I12" s="204">
        <v>470</v>
      </c>
      <c r="J12" s="204">
        <v>350</v>
      </c>
      <c r="K12" s="364" t="s">
        <v>63</v>
      </c>
    </row>
    <row r="13" spans="1:11" s="61" customFormat="1" ht="15.75" customHeight="1">
      <c r="A13" s="370" t="s">
        <v>65</v>
      </c>
      <c r="B13" s="161">
        <v>23900</v>
      </c>
      <c r="C13" s="204">
        <v>23600</v>
      </c>
      <c r="D13" s="204">
        <v>18270</v>
      </c>
      <c r="E13" s="204">
        <v>5330</v>
      </c>
      <c r="F13" s="161">
        <v>130</v>
      </c>
      <c r="G13" s="204">
        <v>1200</v>
      </c>
      <c r="H13" s="204">
        <v>3310</v>
      </c>
      <c r="I13" s="204">
        <v>680</v>
      </c>
      <c r="J13" s="204">
        <v>290</v>
      </c>
      <c r="K13" s="364" t="s">
        <v>65</v>
      </c>
    </row>
    <row r="14" spans="1:11" s="61" customFormat="1" ht="15.75" customHeight="1">
      <c r="A14" s="370" t="s">
        <v>66</v>
      </c>
      <c r="B14" s="161">
        <v>14950</v>
      </c>
      <c r="C14" s="204">
        <v>14760</v>
      </c>
      <c r="D14" s="204">
        <v>12830</v>
      </c>
      <c r="E14" s="204">
        <v>1920</v>
      </c>
      <c r="F14" s="162">
        <v>0</v>
      </c>
      <c r="G14" s="204">
        <v>320</v>
      </c>
      <c r="H14" s="204">
        <v>1280</v>
      </c>
      <c r="I14" s="204">
        <v>320</v>
      </c>
      <c r="J14" s="204">
        <v>200</v>
      </c>
      <c r="K14" s="364" t="s">
        <v>66</v>
      </c>
    </row>
    <row r="15" spans="1:11" s="61" customFormat="1" ht="15.75" customHeight="1">
      <c r="A15" s="407" t="s">
        <v>232</v>
      </c>
      <c r="B15" s="161">
        <v>5660</v>
      </c>
      <c r="C15" s="204">
        <v>5600</v>
      </c>
      <c r="D15" s="204">
        <v>5140</v>
      </c>
      <c r="E15" s="204">
        <v>460</v>
      </c>
      <c r="F15" s="162">
        <v>0</v>
      </c>
      <c r="G15" s="204">
        <v>10</v>
      </c>
      <c r="H15" s="204">
        <v>390</v>
      </c>
      <c r="I15" s="161">
        <v>50</v>
      </c>
      <c r="J15" s="204">
        <v>60</v>
      </c>
      <c r="K15" s="364" t="s">
        <v>232</v>
      </c>
    </row>
    <row r="16" spans="1:11" ht="15.75" customHeight="1">
      <c r="A16" s="72" t="s">
        <v>36</v>
      </c>
      <c r="B16" s="187"/>
      <c r="C16" s="187"/>
      <c r="D16" s="187"/>
      <c r="E16" s="187"/>
      <c r="F16" s="187"/>
      <c r="K16" s="17" t="s">
        <v>67</v>
      </c>
    </row>
    <row r="17" spans="1:11" s="61" customFormat="1" ht="15.75" customHeight="1">
      <c r="A17" s="406" t="s">
        <v>557</v>
      </c>
      <c r="B17" s="188">
        <v>4.09</v>
      </c>
      <c r="C17" s="367">
        <v>4.1</v>
      </c>
      <c r="D17" s="367">
        <v>5.2</v>
      </c>
      <c r="E17" s="367">
        <v>2.8</v>
      </c>
      <c r="F17" s="188">
        <v>3.57</v>
      </c>
      <c r="G17" s="367">
        <v>2.9</v>
      </c>
      <c r="H17" s="367">
        <v>2.56</v>
      </c>
      <c r="I17" s="367">
        <v>3.35</v>
      </c>
      <c r="J17" s="367">
        <v>3.55</v>
      </c>
      <c r="K17" s="17" t="s">
        <v>563</v>
      </c>
    </row>
    <row r="18" spans="1:11" s="61" customFormat="1" ht="15.75" customHeight="1">
      <c r="A18" s="366" t="s">
        <v>551</v>
      </c>
      <c r="B18" s="188">
        <v>2.8</v>
      </c>
      <c r="C18" s="367">
        <v>2.8</v>
      </c>
      <c r="D18" s="367">
        <v>4.97</v>
      </c>
      <c r="E18" s="367">
        <v>2.29</v>
      </c>
      <c r="F18" s="188">
        <v>3.4</v>
      </c>
      <c r="G18" s="367">
        <v>2.76</v>
      </c>
      <c r="H18" s="367">
        <v>1.81</v>
      </c>
      <c r="I18" s="367">
        <v>1.45</v>
      </c>
      <c r="J18" s="367">
        <v>2.76</v>
      </c>
      <c r="K18" s="372" t="s">
        <v>550</v>
      </c>
    </row>
    <row r="19" spans="1:11" s="61" customFormat="1" ht="15.75" customHeight="1">
      <c r="A19" s="370" t="s">
        <v>60</v>
      </c>
      <c r="B19" s="188">
        <v>3.45</v>
      </c>
      <c r="C19" s="367">
        <v>3.45</v>
      </c>
      <c r="D19" s="367">
        <v>4.96</v>
      </c>
      <c r="E19" s="367">
        <v>2.57</v>
      </c>
      <c r="F19" s="188">
        <v>3.65</v>
      </c>
      <c r="G19" s="367">
        <v>2.79</v>
      </c>
      <c r="H19" s="367">
        <v>2.2</v>
      </c>
      <c r="I19" s="367">
        <v>2.64</v>
      </c>
      <c r="J19" s="367">
        <v>3.69</v>
      </c>
      <c r="K19" s="364" t="s">
        <v>60</v>
      </c>
    </row>
    <row r="20" spans="1:11" s="61" customFormat="1" ht="15.75" customHeight="1">
      <c r="A20" s="370" t="s">
        <v>61</v>
      </c>
      <c r="B20" s="188">
        <v>3.93</v>
      </c>
      <c r="C20" s="367">
        <v>3.94</v>
      </c>
      <c r="D20" s="367">
        <v>5.04</v>
      </c>
      <c r="E20" s="367">
        <v>3.02</v>
      </c>
      <c r="F20" s="188">
        <v>3.55</v>
      </c>
      <c r="G20" s="367">
        <v>2.9</v>
      </c>
      <c r="H20" s="367">
        <v>2.9</v>
      </c>
      <c r="I20" s="367">
        <v>3.35</v>
      </c>
      <c r="J20" s="367">
        <v>2.83</v>
      </c>
      <c r="K20" s="364" t="s">
        <v>61</v>
      </c>
    </row>
    <row r="21" spans="1:11" s="61" customFormat="1" ht="15.75" customHeight="1">
      <c r="A21" s="370" t="s">
        <v>62</v>
      </c>
      <c r="B21" s="188">
        <v>4.03</v>
      </c>
      <c r="C21" s="367">
        <v>4.04</v>
      </c>
      <c r="D21" s="367">
        <v>5.12</v>
      </c>
      <c r="E21" s="367">
        <v>2.99</v>
      </c>
      <c r="F21" s="188">
        <v>3.77</v>
      </c>
      <c r="G21" s="367">
        <v>2.95</v>
      </c>
      <c r="H21" s="367">
        <v>2.87</v>
      </c>
      <c r="I21" s="367">
        <v>3.29</v>
      </c>
      <c r="J21" s="367">
        <v>3.71</v>
      </c>
      <c r="K21" s="364" t="s">
        <v>62</v>
      </c>
    </row>
    <row r="22" spans="1:11" s="61" customFormat="1" ht="3" customHeight="1">
      <c r="A22" s="370"/>
      <c r="B22" s="188"/>
      <c r="C22" s="367"/>
      <c r="D22" s="367"/>
      <c r="E22" s="367"/>
      <c r="F22" s="188"/>
      <c r="G22" s="367"/>
      <c r="H22" s="367"/>
      <c r="I22" s="367"/>
      <c r="J22" s="367"/>
      <c r="K22" s="364"/>
    </row>
    <row r="23" spans="1:11" s="61" customFormat="1" ht="15.75" customHeight="1">
      <c r="A23" s="370" t="s">
        <v>63</v>
      </c>
      <c r="B23" s="188">
        <v>4.35</v>
      </c>
      <c r="C23" s="367">
        <v>4.35</v>
      </c>
      <c r="D23" s="367">
        <v>5.1</v>
      </c>
      <c r="E23" s="367">
        <v>3.1</v>
      </c>
      <c r="F23" s="188">
        <v>4.08</v>
      </c>
      <c r="G23" s="367">
        <v>3.04</v>
      </c>
      <c r="H23" s="367">
        <v>3.01</v>
      </c>
      <c r="I23" s="367">
        <v>3.15</v>
      </c>
      <c r="J23" s="367">
        <v>3.84</v>
      </c>
      <c r="K23" s="364" t="s">
        <v>63</v>
      </c>
    </row>
    <row r="24" spans="1:11" s="61" customFormat="1" ht="15.75" customHeight="1">
      <c r="A24" s="370" t="s">
        <v>65</v>
      </c>
      <c r="B24" s="188">
        <v>4.79</v>
      </c>
      <c r="C24" s="367">
        <v>4.79</v>
      </c>
      <c r="D24" s="367">
        <v>5.13</v>
      </c>
      <c r="E24" s="367">
        <v>3.63</v>
      </c>
      <c r="F24" s="188">
        <v>4</v>
      </c>
      <c r="G24" s="367">
        <v>3.15</v>
      </c>
      <c r="H24" s="367">
        <v>3.71</v>
      </c>
      <c r="I24" s="367">
        <v>4.02</v>
      </c>
      <c r="J24" s="367">
        <v>4.43</v>
      </c>
      <c r="K24" s="364" t="s">
        <v>65</v>
      </c>
    </row>
    <row r="25" spans="1:11" s="61" customFormat="1" ht="15.75" customHeight="1">
      <c r="A25" s="370" t="s">
        <v>66</v>
      </c>
      <c r="B25" s="188">
        <v>5.18</v>
      </c>
      <c r="C25" s="367">
        <v>5.2</v>
      </c>
      <c r="D25" s="367">
        <v>5.38</v>
      </c>
      <c r="E25" s="367">
        <v>4</v>
      </c>
      <c r="F25" s="162">
        <v>0</v>
      </c>
      <c r="G25" s="367">
        <v>3.2</v>
      </c>
      <c r="H25" s="367">
        <v>4.06</v>
      </c>
      <c r="I25" s="367">
        <v>4.56</v>
      </c>
      <c r="J25" s="367">
        <v>3.64</v>
      </c>
      <c r="K25" s="364" t="s">
        <v>66</v>
      </c>
    </row>
    <row r="26" spans="1:11" s="61" customFormat="1" ht="15.75" customHeight="1">
      <c r="A26" s="407" t="s">
        <v>232</v>
      </c>
      <c r="B26" s="188">
        <v>5.9</v>
      </c>
      <c r="C26" s="367">
        <v>5.92</v>
      </c>
      <c r="D26" s="367">
        <v>6.06</v>
      </c>
      <c r="E26" s="367">
        <v>4.37</v>
      </c>
      <c r="F26" s="162">
        <v>0</v>
      </c>
      <c r="G26" s="367">
        <v>4</v>
      </c>
      <c r="H26" s="367">
        <v>4.36</v>
      </c>
      <c r="I26" s="188">
        <v>4.53</v>
      </c>
      <c r="J26" s="367">
        <v>3.82</v>
      </c>
      <c r="K26" s="364" t="s">
        <v>232</v>
      </c>
    </row>
    <row r="27" spans="1:11" ht="15.75" customHeight="1">
      <c r="A27" s="72" t="s">
        <v>57</v>
      </c>
      <c r="B27" s="187"/>
      <c r="C27" s="187"/>
      <c r="D27" s="187"/>
      <c r="E27" s="187"/>
      <c r="F27" s="187"/>
      <c r="G27" s="189"/>
      <c r="H27" s="189"/>
      <c r="I27" s="189"/>
      <c r="J27" s="189"/>
      <c r="K27" s="17" t="s">
        <v>68</v>
      </c>
    </row>
    <row r="28" spans="1:11" s="61" customFormat="1" ht="15.75" customHeight="1">
      <c r="A28" s="406" t="s">
        <v>558</v>
      </c>
      <c r="B28" s="188">
        <v>28.4</v>
      </c>
      <c r="C28" s="367">
        <v>28.41</v>
      </c>
      <c r="D28" s="367">
        <v>37.84</v>
      </c>
      <c r="E28" s="367">
        <v>17.2</v>
      </c>
      <c r="F28" s="188">
        <v>21.17</v>
      </c>
      <c r="G28" s="367">
        <v>15.82</v>
      </c>
      <c r="H28" s="367">
        <v>16.61</v>
      </c>
      <c r="I28" s="367">
        <v>23.05</v>
      </c>
      <c r="J28" s="367">
        <v>27.67</v>
      </c>
      <c r="K28" s="17" t="s">
        <v>562</v>
      </c>
    </row>
    <row r="29" spans="1:11" s="61" customFormat="1" ht="15.75" customHeight="1">
      <c r="A29" s="366" t="s">
        <v>551</v>
      </c>
      <c r="B29" s="188">
        <v>17.37</v>
      </c>
      <c r="C29" s="367">
        <v>17.3</v>
      </c>
      <c r="D29" s="367">
        <v>33.59</v>
      </c>
      <c r="E29" s="367">
        <v>13.49</v>
      </c>
      <c r="F29" s="188">
        <v>20.03</v>
      </c>
      <c r="G29" s="367">
        <v>14.85</v>
      </c>
      <c r="H29" s="367">
        <v>11.11</v>
      </c>
      <c r="I29" s="367">
        <v>9.89</v>
      </c>
      <c r="J29" s="367">
        <v>24.35</v>
      </c>
      <c r="K29" s="372" t="s">
        <v>549</v>
      </c>
    </row>
    <row r="30" spans="1:11" s="61" customFormat="1" ht="15.75" customHeight="1">
      <c r="A30" s="370" t="s">
        <v>60</v>
      </c>
      <c r="B30" s="188">
        <v>22.09</v>
      </c>
      <c r="C30" s="367">
        <v>22.06</v>
      </c>
      <c r="D30" s="367">
        <v>33.69</v>
      </c>
      <c r="E30" s="367">
        <v>15.35</v>
      </c>
      <c r="F30" s="188">
        <v>21.86</v>
      </c>
      <c r="G30" s="367">
        <v>15.09</v>
      </c>
      <c r="H30" s="367">
        <v>13.95</v>
      </c>
      <c r="I30" s="367">
        <v>13.89</v>
      </c>
      <c r="J30" s="367">
        <v>31.48</v>
      </c>
      <c r="K30" s="364" t="s">
        <v>60</v>
      </c>
    </row>
    <row r="31" spans="1:11" s="61" customFormat="1" ht="15.75" customHeight="1">
      <c r="A31" s="370" t="s">
        <v>61</v>
      </c>
      <c r="B31" s="188">
        <v>25.82</v>
      </c>
      <c r="C31" s="367">
        <v>25.89</v>
      </c>
      <c r="D31" s="367">
        <v>35.32</v>
      </c>
      <c r="E31" s="367">
        <v>17.93</v>
      </c>
      <c r="F31" s="188">
        <v>21.01</v>
      </c>
      <c r="G31" s="367">
        <v>15.68</v>
      </c>
      <c r="H31" s="367">
        <v>18.22</v>
      </c>
      <c r="I31" s="367">
        <v>23.96</v>
      </c>
      <c r="J31" s="367">
        <v>21.5</v>
      </c>
      <c r="K31" s="364" t="s">
        <v>61</v>
      </c>
    </row>
    <row r="32" spans="1:11" s="61" customFormat="1" ht="15.75" customHeight="1">
      <c r="A32" s="370" t="s">
        <v>62</v>
      </c>
      <c r="B32" s="188">
        <v>27.01</v>
      </c>
      <c r="C32" s="367">
        <v>27</v>
      </c>
      <c r="D32" s="367">
        <v>36.03</v>
      </c>
      <c r="E32" s="367">
        <v>18.31</v>
      </c>
      <c r="F32" s="188">
        <v>22.08</v>
      </c>
      <c r="G32" s="367">
        <v>16.07</v>
      </c>
      <c r="H32" s="367">
        <v>18.57</v>
      </c>
      <c r="I32" s="367">
        <v>21.25</v>
      </c>
      <c r="J32" s="367">
        <v>27.22</v>
      </c>
      <c r="K32" s="364" t="s">
        <v>62</v>
      </c>
    </row>
    <row r="33" spans="1:11" s="61" customFormat="1" ht="3" customHeight="1">
      <c r="A33" s="370"/>
      <c r="B33" s="188"/>
      <c r="C33" s="367"/>
      <c r="D33" s="367"/>
      <c r="E33" s="367"/>
      <c r="F33" s="188"/>
      <c r="G33" s="367"/>
      <c r="H33" s="367"/>
      <c r="I33" s="367"/>
      <c r="J33" s="367"/>
      <c r="K33" s="364"/>
    </row>
    <row r="34" spans="1:11" s="61" customFormat="1" ht="15.75" customHeight="1">
      <c r="A34" s="370" t="s">
        <v>63</v>
      </c>
      <c r="B34" s="188">
        <v>30.52</v>
      </c>
      <c r="C34" s="367">
        <v>30.55</v>
      </c>
      <c r="D34" s="367">
        <v>37.08</v>
      </c>
      <c r="E34" s="367">
        <v>19.57</v>
      </c>
      <c r="F34" s="188">
        <v>24.52</v>
      </c>
      <c r="G34" s="367">
        <v>16.9</v>
      </c>
      <c r="H34" s="367">
        <v>20.3</v>
      </c>
      <c r="I34" s="367">
        <v>19.4</v>
      </c>
      <c r="J34" s="367">
        <v>27.96</v>
      </c>
      <c r="K34" s="364" t="s">
        <v>63</v>
      </c>
    </row>
    <row r="35" spans="1:11" s="61" customFormat="1" ht="15.75" customHeight="1">
      <c r="A35" s="370" t="s">
        <v>65</v>
      </c>
      <c r="B35" s="188">
        <v>34.84</v>
      </c>
      <c r="C35" s="367">
        <v>34.83</v>
      </c>
      <c r="D35" s="367">
        <v>37.96</v>
      </c>
      <c r="E35" s="367">
        <v>24.12</v>
      </c>
      <c r="F35" s="188">
        <v>25.07</v>
      </c>
      <c r="G35" s="367">
        <v>17.14</v>
      </c>
      <c r="H35" s="367">
        <v>25.7</v>
      </c>
      <c r="I35" s="367">
        <v>28.59</v>
      </c>
      <c r="J35" s="367">
        <v>35.54</v>
      </c>
      <c r="K35" s="364" t="s">
        <v>65</v>
      </c>
    </row>
    <row r="36" spans="1:11" s="61" customFormat="1" ht="15.75" customHeight="1">
      <c r="A36" s="370" t="s">
        <v>66</v>
      </c>
      <c r="B36" s="188">
        <v>38.77</v>
      </c>
      <c r="C36" s="367">
        <v>38.83</v>
      </c>
      <c r="D36" s="367">
        <v>40.63</v>
      </c>
      <c r="E36" s="367">
        <v>26.84</v>
      </c>
      <c r="F36" s="162">
        <v>0</v>
      </c>
      <c r="G36" s="367">
        <v>19.23</v>
      </c>
      <c r="H36" s="367">
        <v>27.64</v>
      </c>
      <c r="I36" s="367">
        <v>31.29</v>
      </c>
      <c r="J36" s="367">
        <v>34.19</v>
      </c>
      <c r="K36" s="364" t="s">
        <v>66</v>
      </c>
    </row>
    <row r="37" spans="1:11" s="130" customFormat="1" ht="17.25" customHeight="1" thickBot="1">
      <c r="A37" s="371" t="s">
        <v>232</v>
      </c>
      <c r="B37" s="190">
        <v>47.19</v>
      </c>
      <c r="C37" s="190">
        <v>47.32</v>
      </c>
      <c r="D37" s="190">
        <v>48.47</v>
      </c>
      <c r="E37" s="190">
        <v>34.45</v>
      </c>
      <c r="F37" s="196">
        <v>0</v>
      </c>
      <c r="G37" s="190">
        <v>24.5</v>
      </c>
      <c r="H37" s="190">
        <v>33.37</v>
      </c>
      <c r="I37" s="190">
        <v>45.21</v>
      </c>
      <c r="J37" s="190">
        <v>34.8</v>
      </c>
      <c r="K37" s="369" t="s">
        <v>232</v>
      </c>
    </row>
    <row r="38" spans="1:11" ht="17.25" customHeight="1">
      <c r="A38" s="14" t="s">
        <v>585</v>
      </c>
      <c r="B38" s="28"/>
      <c r="C38" s="28"/>
      <c r="D38" s="28"/>
      <c r="E38" s="28"/>
      <c r="F38" s="15"/>
      <c r="G38" s="15"/>
      <c r="H38" s="15"/>
      <c r="I38" s="15"/>
      <c r="K38" s="33" t="s">
        <v>43</v>
      </c>
    </row>
    <row r="39" ht="15.75" customHeight="1">
      <c r="A39" s="134" t="s">
        <v>554</v>
      </c>
    </row>
    <row r="40" ht="15.75" customHeight="1">
      <c r="A40" s="268" t="s">
        <v>411</v>
      </c>
    </row>
    <row r="41" ht="15.75" customHeight="1">
      <c r="K41" s="373" t="s">
        <v>552</v>
      </c>
    </row>
    <row r="45" ht="15.75" customHeight="1">
      <c r="B45" s="368" t="s">
        <v>553</v>
      </c>
    </row>
    <row r="46" ht="15.75" customHeight="1">
      <c r="A46" s="373" t="s">
        <v>552</v>
      </c>
    </row>
  </sheetData>
  <mergeCells count="5">
    <mergeCell ref="G4:I4"/>
    <mergeCell ref="C3:I3"/>
    <mergeCell ref="C4:C5"/>
    <mergeCell ref="D4:D5"/>
    <mergeCell ref="E4:F4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2011-09-12T07:36:06Z</cp:lastPrinted>
  <dcterms:created xsi:type="dcterms:W3CDTF">2004-03-03T00:43:36Z</dcterms:created>
  <dcterms:modified xsi:type="dcterms:W3CDTF">2011-09-13T02:31:24Z</dcterms:modified>
  <cp:category/>
  <cp:version/>
  <cp:contentType/>
  <cp:contentStatus/>
</cp:coreProperties>
</file>