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5" windowWidth="7305" windowHeight="9450" activeTab="0"/>
  </bookViews>
  <sheets>
    <sheet name="5-15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<sst xmlns="http://schemas.openxmlformats.org/spreadsheetml/2006/main" count="62" uniqueCount="55">
  <si>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面積</t>
  </si>
  <si>
    <t>総数</t>
  </si>
  <si>
    <t>都市公園</t>
  </si>
  <si>
    <t>資料　都市緑政部公園緑地課</t>
  </si>
  <si>
    <t>町名</t>
  </si>
  <si>
    <t>都市緑地</t>
  </si>
  <si>
    <t>児童遊園</t>
  </si>
  <si>
    <t>数</t>
  </si>
  <si>
    <t>原町田</t>
  </si>
  <si>
    <t>森野</t>
  </si>
  <si>
    <t>中町</t>
  </si>
  <si>
    <t>旭町</t>
  </si>
  <si>
    <t>玉川学園</t>
  </si>
  <si>
    <t>東玉川学園</t>
  </si>
  <si>
    <t>本町田</t>
  </si>
  <si>
    <t>南大谷</t>
  </si>
  <si>
    <t>成瀬</t>
  </si>
  <si>
    <t>南成瀬</t>
  </si>
  <si>
    <t>成瀬台</t>
  </si>
  <si>
    <t>成瀬が丘</t>
  </si>
  <si>
    <t>高ヶ坂</t>
  </si>
  <si>
    <t>金森</t>
  </si>
  <si>
    <t>鶴間</t>
  </si>
  <si>
    <t>小川</t>
  </si>
  <si>
    <t>つくし野</t>
  </si>
  <si>
    <t>南つくし野</t>
  </si>
  <si>
    <t>小野路町</t>
  </si>
  <si>
    <t>野津田町</t>
  </si>
  <si>
    <t>薬師台</t>
  </si>
  <si>
    <t>金井町</t>
  </si>
  <si>
    <t>大蔵町</t>
  </si>
  <si>
    <t>真光寺町</t>
  </si>
  <si>
    <t>広袴町</t>
  </si>
  <si>
    <t>能ヶ谷町</t>
  </si>
  <si>
    <t>三輪町</t>
  </si>
  <si>
    <t>三輪緑山</t>
  </si>
  <si>
    <t>鶴川</t>
  </si>
  <si>
    <t>図師町</t>
  </si>
  <si>
    <t>忠生</t>
  </si>
  <si>
    <t>山崎町</t>
  </si>
  <si>
    <t>木曽町</t>
  </si>
  <si>
    <t>根岸町</t>
  </si>
  <si>
    <t>矢部町</t>
  </si>
  <si>
    <t>常磐町</t>
  </si>
  <si>
    <t>上小山田町</t>
  </si>
  <si>
    <t>下小山田町</t>
  </si>
  <si>
    <t>小山田桜台</t>
  </si>
  <si>
    <t>相原町</t>
  </si>
  <si>
    <t>金井丁目</t>
  </si>
  <si>
    <t>小山町</t>
  </si>
  <si>
    <t>真光寺丁目</t>
  </si>
  <si>
    <t>広袴丁目</t>
  </si>
  <si>
    <t>（２００３年４月１日現在）</t>
  </si>
  <si>
    <t>15. 町別公園数</t>
  </si>
  <si>
    <t>　（単位　面積100㎡）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</si>
</sst>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.0_);[Red]\(#,##0.0\)"/>
    <numFmt numFmtId="179" formatCode="#,##0_ "/>
    <numFmt numFmtId="180" formatCode="#,##0.00_ "/>
    <numFmt numFmtId="181" formatCode="0_ "/>
    <numFmt numFmtId="182" formatCode="0_);[Red]\(0\)"/>
    <numFmt numFmtId="183" formatCode="_ * #\ ##0_ ;_ * \-#\ ##0_ ;_ * &quot;-&quot;_ ;_ @_ "/>
    <numFmt numFmtId="184" formatCode="_ * #\ ###\ ##0_ ;_ * \-#\ ###\ ##0_ ;_ * &quot;-&quot;_ ;_ @_ "/>
    <numFmt numFmtId="185" formatCode="_ * #\ ##0.0_ ;_ * \-#\ ##0.0_ ;_ * &quot;-&quot;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top"/>
    </xf>
    <xf numFmtId="183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18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distributed" vertical="top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49" fontId="6" fillId="0" borderId="7" xfId="21" applyNumberFormat="1" applyFont="1" applyFill="1" applyBorder="1" applyAlignment="1">
      <alignment horizontal="distributed" vertical="center"/>
      <protection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0" borderId="10" xfId="0" applyFont="1" applyBorder="1" applyAlignment="1">
      <alignment horizontal="distributed" vertical="distributed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375" style="1" customWidth="1"/>
    <col min="2" max="2" width="11.00390625" style="1" bestFit="1" customWidth="1"/>
    <col min="3" max="3" width="2.375" style="1" customWidth="1"/>
    <col min="4" max="4" width="6.625" style="1" customWidth="1"/>
    <col min="5" max="5" width="9.625" style="1" customWidth="1"/>
    <col min="6" max="6" width="6.625" style="1" customWidth="1"/>
    <col min="7" max="7" width="9.625" style="1" customWidth="1"/>
    <col min="8" max="8" width="6.625" style="1" customWidth="1"/>
    <col min="9" max="9" width="9.625" style="1" customWidth="1"/>
    <col min="10" max="10" width="6.625" style="1" customWidth="1"/>
    <col min="11" max="11" width="9.625" style="1" customWidth="1"/>
    <col min="12" max="16384" width="9.00390625" style="1" customWidth="1"/>
  </cols>
  <sheetData>
    <row r="1" ht="17.25" customHeight="1">
      <c r="A1" s="1" t="s">
        <v>53</v>
      </c>
    </row>
    <row r="2" spans="1:11" ht="16.5" customHeight="1" thickBot="1">
      <c r="A2" s="1" t="s">
        <v>54</v>
      </c>
      <c r="I2" s="2"/>
      <c r="J2" s="2"/>
      <c r="K2" s="3" t="s">
        <v>52</v>
      </c>
    </row>
    <row r="3" spans="1:11" ht="16.5" customHeight="1">
      <c r="A3" s="29" t="s">
        <v>4</v>
      </c>
      <c r="B3" s="30"/>
      <c r="C3" s="31"/>
      <c r="D3" s="22" t="s">
        <v>1</v>
      </c>
      <c r="E3" s="23"/>
      <c r="F3" s="24" t="s">
        <v>2</v>
      </c>
      <c r="G3" s="25"/>
      <c r="H3" s="26" t="s">
        <v>5</v>
      </c>
      <c r="I3" s="27"/>
      <c r="J3" s="26" t="s">
        <v>6</v>
      </c>
      <c r="K3" s="28"/>
    </row>
    <row r="4" spans="1:11" ht="16.5" customHeight="1">
      <c r="A4" s="32"/>
      <c r="B4" s="32"/>
      <c r="C4" s="33"/>
      <c r="D4" s="11" t="s">
        <v>7</v>
      </c>
      <c r="E4" s="11" t="s">
        <v>0</v>
      </c>
      <c r="F4" s="11" t="s">
        <v>7</v>
      </c>
      <c r="G4" s="11" t="s">
        <v>0</v>
      </c>
      <c r="H4" s="11" t="s">
        <v>7</v>
      </c>
      <c r="I4" s="11" t="s">
        <v>0</v>
      </c>
      <c r="J4" s="11" t="s">
        <v>7</v>
      </c>
      <c r="K4" s="12" t="s">
        <v>0</v>
      </c>
    </row>
    <row r="5" spans="2:11" ht="17.25" customHeight="1">
      <c r="B5" s="13" t="s">
        <v>1</v>
      </c>
      <c r="C5" s="14"/>
      <c r="D5" s="15">
        <f aca="true" t="shared" si="0" ref="D5:K5">SUM(D7:D50)</f>
        <v>524</v>
      </c>
      <c r="E5" s="15">
        <f t="shared" si="0"/>
        <v>18067</v>
      </c>
      <c r="F5" s="15">
        <f t="shared" si="0"/>
        <v>394</v>
      </c>
      <c r="G5" s="15">
        <f t="shared" si="0"/>
        <v>15044</v>
      </c>
      <c r="H5" s="15">
        <f t="shared" si="0"/>
        <v>111</v>
      </c>
      <c r="I5" s="15">
        <f t="shared" si="0"/>
        <v>2880</v>
      </c>
      <c r="J5" s="5">
        <f t="shared" si="0"/>
        <v>19</v>
      </c>
      <c r="K5" s="15">
        <f t="shared" si="0"/>
        <v>143</v>
      </c>
    </row>
    <row r="6" spans="2:11" ht="15.75" customHeight="1">
      <c r="B6" s="16"/>
      <c r="C6" s="17"/>
      <c r="D6" s="18"/>
      <c r="E6" s="18"/>
      <c r="F6" s="18"/>
      <c r="G6" s="18"/>
      <c r="H6" s="18"/>
      <c r="I6" s="18"/>
      <c r="J6" s="18"/>
      <c r="K6" s="18"/>
    </row>
    <row r="7" spans="2:11" ht="15.75" customHeight="1">
      <c r="B7" s="16" t="s">
        <v>8</v>
      </c>
      <c r="C7" s="17"/>
      <c r="D7" s="18">
        <f>F7+H7+K7</f>
        <v>9</v>
      </c>
      <c r="E7" s="18">
        <f aca="true" t="shared" si="1" ref="E7:E50">G7+I7+K7</f>
        <v>1164</v>
      </c>
      <c r="F7" s="18">
        <v>7</v>
      </c>
      <c r="G7" s="18">
        <v>1161</v>
      </c>
      <c r="H7" s="18">
        <v>2</v>
      </c>
      <c r="I7" s="18">
        <v>3</v>
      </c>
      <c r="J7" s="18"/>
      <c r="K7" s="18"/>
    </row>
    <row r="8" spans="2:11" ht="15.75" customHeight="1">
      <c r="B8" s="16" t="s">
        <v>9</v>
      </c>
      <c r="C8" s="17"/>
      <c r="D8" s="18">
        <f>F8+H8+J8</f>
        <v>8</v>
      </c>
      <c r="E8" s="18">
        <f t="shared" si="1"/>
        <v>35</v>
      </c>
      <c r="F8" s="18">
        <v>6</v>
      </c>
      <c r="G8" s="18">
        <v>23</v>
      </c>
      <c r="H8" s="18"/>
      <c r="I8" s="18"/>
      <c r="J8" s="18">
        <v>2</v>
      </c>
      <c r="K8" s="18">
        <v>12</v>
      </c>
    </row>
    <row r="9" spans="2:11" ht="15.75" customHeight="1">
      <c r="B9" s="16" t="s">
        <v>10</v>
      </c>
      <c r="C9" s="17"/>
      <c r="D9" s="18">
        <f>F9+H9+K9</f>
        <v>2</v>
      </c>
      <c r="E9" s="18">
        <f t="shared" si="1"/>
        <v>16</v>
      </c>
      <c r="F9" s="18">
        <v>2</v>
      </c>
      <c r="G9" s="18">
        <v>16</v>
      </c>
      <c r="H9" s="18"/>
      <c r="I9" s="18"/>
      <c r="J9" s="18"/>
      <c r="K9" s="18"/>
    </row>
    <row r="10" spans="2:11" ht="15.75" customHeight="1">
      <c r="B10" s="16" t="s">
        <v>11</v>
      </c>
      <c r="C10" s="17"/>
      <c r="D10" s="18">
        <f>F10+H10+K10</f>
        <v>5</v>
      </c>
      <c r="E10" s="18">
        <f t="shared" si="1"/>
        <v>328</v>
      </c>
      <c r="F10" s="18">
        <v>5</v>
      </c>
      <c r="G10" s="18">
        <v>328</v>
      </c>
      <c r="H10" s="18"/>
      <c r="I10" s="18"/>
      <c r="J10" s="18"/>
      <c r="K10" s="18"/>
    </row>
    <row r="11" spans="2:11" ht="15.75" customHeight="1">
      <c r="B11" s="16" t="s">
        <v>12</v>
      </c>
      <c r="C11" s="17"/>
      <c r="D11" s="18">
        <f>F11+H11+J11</f>
        <v>21</v>
      </c>
      <c r="E11" s="18">
        <f t="shared" si="1"/>
        <v>194</v>
      </c>
      <c r="F11" s="18">
        <v>19</v>
      </c>
      <c r="G11" s="18">
        <v>183</v>
      </c>
      <c r="H11" s="18"/>
      <c r="I11" s="18"/>
      <c r="J11" s="18">
        <v>2</v>
      </c>
      <c r="K11" s="18">
        <v>11</v>
      </c>
    </row>
    <row r="12" spans="2:11" ht="15.75" customHeight="1">
      <c r="B12" s="19" t="s">
        <v>13</v>
      </c>
      <c r="C12" s="17"/>
      <c r="D12" s="18">
        <f>F12+H12+K12</f>
        <v>8</v>
      </c>
      <c r="E12" s="18">
        <f t="shared" si="1"/>
        <v>70</v>
      </c>
      <c r="F12" s="18">
        <v>6</v>
      </c>
      <c r="G12" s="18">
        <v>67</v>
      </c>
      <c r="H12" s="18">
        <v>2</v>
      </c>
      <c r="I12" s="18">
        <v>3</v>
      </c>
      <c r="J12" s="18"/>
      <c r="K12" s="18"/>
    </row>
    <row r="13" spans="2:11" ht="15.75" customHeight="1">
      <c r="B13" s="16" t="s">
        <v>14</v>
      </c>
      <c r="C13" s="17"/>
      <c r="D13" s="18">
        <f>F13+H13+J13</f>
        <v>34</v>
      </c>
      <c r="E13" s="18">
        <f t="shared" si="1"/>
        <v>843</v>
      </c>
      <c r="F13" s="18">
        <v>22</v>
      </c>
      <c r="G13" s="18">
        <v>796</v>
      </c>
      <c r="H13" s="18">
        <v>8</v>
      </c>
      <c r="I13" s="18">
        <v>17</v>
      </c>
      <c r="J13" s="18">
        <v>4</v>
      </c>
      <c r="K13" s="18">
        <v>30</v>
      </c>
    </row>
    <row r="14" spans="2:11" ht="15.75" customHeight="1">
      <c r="B14" s="16" t="s">
        <v>15</v>
      </c>
      <c r="C14" s="17"/>
      <c r="D14" s="18">
        <f>F14+H14+K14</f>
        <v>8</v>
      </c>
      <c r="E14" s="18">
        <f t="shared" si="1"/>
        <v>40</v>
      </c>
      <c r="F14" s="18">
        <v>8</v>
      </c>
      <c r="G14" s="18">
        <v>40</v>
      </c>
      <c r="H14" s="18"/>
      <c r="I14" s="18"/>
      <c r="J14" s="18"/>
      <c r="K14" s="18"/>
    </row>
    <row r="15" spans="2:11" ht="15.75" customHeight="1">
      <c r="B15" s="16" t="s">
        <v>16</v>
      </c>
      <c r="C15" s="17"/>
      <c r="D15" s="18">
        <f>F15+H15+J15</f>
        <v>21</v>
      </c>
      <c r="E15" s="18">
        <f t="shared" si="1"/>
        <v>1080</v>
      </c>
      <c r="F15" s="18">
        <v>16</v>
      </c>
      <c r="G15" s="18">
        <v>936</v>
      </c>
      <c r="H15" s="18">
        <v>4</v>
      </c>
      <c r="I15" s="18">
        <v>136</v>
      </c>
      <c r="J15" s="18">
        <v>1</v>
      </c>
      <c r="K15" s="18">
        <v>8</v>
      </c>
    </row>
    <row r="16" spans="2:11" ht="15.75" customHeight="1">
      <c r="B16" s="16" t="s">
        <v>17</v>
      </c>
      <c r="C16" s="17"/>
      <c r="D16" s="18">
        <f>F16+H16+K16</f>
        <v>19</v>
      </c>
      <c r="E16" s="18">
        <f t="shared" si="1"/>
        <v>420</v>
      </c>
      <c r="F16" s="18">
        <v>11</v>
      </c>
      <c r="G16" s="18">
        <v>372</v>
      </c>
      <c r="H16" s="18">
        <v>8</v>
      </c>
      <c r="I16" s="18">
        <v>48</v>
      </c>
      <c r="J16" s="18"/>
      <c r="K16" s="18"/>
    </row>
    <row r="17" spans="2:11" ht="15.75" customHeight="1">
      <c r="B17" s="16" t="s">
        <v>18</v>
      </c>
      <c r="C17" s="17"/>
      <c r="D17" s="18">
        <f>F17+H17+K17</f>
        <v>9</v>
      </c>
      <c r="E17" s="18">
        <f t="shared" si="1"/>
        <v>345</v>
      </c>
      <c r="F17" s="18">
        <v>7</v>
      </c>
      <c r="G17" s="18">
        <v>336</v>
      </c>
      <c r="H17" s="18">
        <v>2</v>
      </c>
      <c r="I17" s="18">
        <v>9</v>
      </c>
      <c r="J17" s="18"/>
      <c r="K17" s="18"/>
    </row>
    <row r="18" spans="2:11" ht="15.75" customHeight="1">
      <c r="B18" s="16" t="s">
        <v>19</v>
      </c>
      <c r="C18" s="17"/>
      <c r="D18" s="18">
        <f>F18+H18+K18</f>
        <v>3</v>
      </c>
      <c r="E18" s="18">
        <f t="shared" si="1"/>
        <v>46</v>
      </c>
      <c r="F18" s="18">
        <v>3</v>
      </c>
      <c r="G18" s="18">
        <v>46</v>
      </c>
      <c r="H18" s="18"/>
      <c r="I18" s="18"/>
      <c r="J18" s="18"/>
      <c r="K18" s="18"/>
    </row>
    <row r="19" spans="2:11" ht="15.75" customHeight="1">
      <c r="B19" s="16" t="s">
        <v>20</v>
      </c>
      <c r="C19" s="17"/>
      <c r="D19" s="18">
        <f>F19+H19+K19</f>
        <v>14</v>
      </c>
      <c r="E19" s="18">
        <f t="shared" si="1"/>
        <v>211</v>
      </c>
      <c r="F19" s="18">
        <v>14</v>
      </c>
      <c r="G19" s="18">
        <v>211</v>
      </c>
      <c r="H19" s="18"/>
      <c r="I19" s="18"/>
      <c r="J19" s="18"/>
      <c r="K19" s="18"/>
    </row>
    <row r="20" spans="2:11" ht="15.75" customHeight="1">
      <c r="B20" s="16" t="s">
        <v>21</v>
      </c>
      <c r="C20" s="17"/>
      <c r="D20" s="18">
        <f>F20+H20+J20</f>
        <v>18</v>
      </c>
      <c r="E20" s="18">
        <f t="shared" si="1"/>
        <v>196</v>
      </c>
      <c r="F20" s="18">
        <v>16</v>
      </c>
      <c r="G20" s="18">
        <v>179</v>
      </c>
      <c r="H20" s="18"/>
      <c r="I20" s="18"/>
      <c r="J20" s="18">
        <v>2</v>
      </c>
      <c r="K20" s="18">
        <v>17</v>
      </c>
    </row>
    <row r="21" spans="2:11" ht="15.75" customHeight="1">
      <c r="B21" s="16" t="s">
        <v>22</v>
      </c>
      <c r="C21" s="17"/>
      <c r="D21" s="18">
        <f>F21+H21+K21</f>
        <v>17</v>
      </c>
      <c r="E21" s="18">
        <f t="shared" si="1"/>
        <v>667</v>
      </c>
      <c r="F21" s="18">
        <v>13</v>
      </c>
      <c r="G21" s="18">
        <v>659</v>
      </c>
      <c r="H21" s="18">
        <v>4</v>
      </c>
      <c r="I21" s="18">
        <v>8</v>
      </c>
      <c r="J21" s="18"/>
      <c r="K21" s="18"/>
    </row>
    <row r="22" spans="2:11" ht="15.75" customHeight="1">
      <c r="B22" s="16" t="s">
        <v>23</v>
      </c>
      <c r="C22" s="17"/>
      <c r="D22" s="18">
        <f>F22+H22+K22</f>
        <v>8</v>
      </c>
      <c r="E22" s="18">
        <f t="shared" si="1"/>
        <v>210</v>
      </c>
      <c r="F22" s="18">
        <v>7</v>
      </c>
      <c r="G22" s="18">
        <v>201</v>
      </c>
      <c r="H22" s="18">
        <v>1</v>
      </c>
      <c r="I22" s="18">
        <v>9</v>
      </c>
      <c r="J22" s="18"/>
      <c r="K22" s="18"/>
    </row>
    <row r="23" spans="2:11" ht="15.75" customHeight="1">
      <c r="B23" s="16" t="s">
        <v>24</v>
      </c>
      <c r="C23" s="17"/>
      <c r="D23" s="18">
        <f>F23+H23+K23</f>
        <v>10</v>
      </c>
      <c r="E23" s="18">
        <f t="shared" si="1"/>
        <v>316</v>
      </c>
      <c r="F23" s="18">
        <v>8</v>
      </c>
      <c r="G23" s="18">
        <v>305</v>
      </c>
      <c r="H23" s="18">
        <v>2</v>
      </c>
      <c r="I23" s="18">
        <v>11</v>
      </c>
      <c r="J23" s="18"/>
      <c r="K23" s="18"/>
    </row>
    <row r="24" spans="2:11" ht="15.75" customHeight="1">
      <c r="B24" s="16" t="s">
        <v>25</v>
      </c>
      <c r="C24" s="17"/>
      <c r="D24" s="18">
        <f>F24+H24+K24</f>
        <v>5</v>
      </c>
      <c r="E24" s="18">
        <f t="shared" si="1"/>
        <v>200</v>
      </c>
      <c r="F24" s="18">
        <v>5</v>
      </c>
      <c r="G24" s="18">
        <v>200</v>
      </c>
      <c r="H24" s="18"/>
      <c r="I24" s="18"/>
      <c r="J24" s="18"/>
      <c r="K24" s="18"/>
    </row>
    <row r="25" spans="2:11" ht="15.75" customHeight="1">
      <c r="B25" s="16" t="s">
        <v>26</v>
      </c>
      <c r="C25" s="17"/>
      <c r="D25" s="18">
        <f>F25+H25+K25</f>
        <v>7</v>
      </c>
      <c r="E25" s="18">
        <f t="shared" si="1"/>
        <v>45</v>
      </c>
      <c r="F25" s="18">
        <v>4</v>
      </c>
      <c r="G25" s="18">
        <v>29</v>
      </c>
      <c r="H25" s="18">
        <v>3</v>
      </c>
      <c r="I25" s="18">
        <v>16</v>
      </c>
      <c r="J25" s="18"/>
      <c r="K25" s="18"/>
    </row>
    <row r="26" spans="2:11" ht="15.75" customHeight="1">
      <c r="B26" s="16" t="s">
        <v>27</v>
      </c>
      <c r="C26" s="17"/>
      <c r="D26" s="18">
        <f>F26+H26+J26</f>
        <v>16</v>
      </c>
      <c r="E26" s="18">
        <f t="shared" si="1"/>
        <v>3633</v>
      </c>
      <c r="F26" s="18">
        <v>12</v>
      </c>
      <c r="G26" s="18">
        <v>3521</v>
      </c>
      <c r="H26" s="18">
        <v>3</v>
      </c>
      <c r="I26" s="18">
        <v>111</v>
      </c>
      <c r="J26" s="18">
        <v>1</v>
      </c>
      <c r="K26" s="18">
        <v>1</v>
      </c>
    </row>
    <row r="27" spans="2:11" ht="15.75" customHeight="1">
      <c r="B27" s="16" t="s">
        <v>28</v>
      </c>
      <c r="C27" s="17"/>
      <c r="D27" s="18">
        <f>F27+H27+K27</f>
        <v>51</v>
      </c>
      <c r="E27" s="18">
        <f t="shared" si="1"/>
        <v>672</v>
      </c>
      <c r="F27" s="18">
        <v>38</v>
      </c>
      <c r="G27" s="18">
        <v>384</v>
      </c>
      <c r="H27" s="18">
        <v>13</v>
      </c>
      <c r="I27" s="18">
        <v>288</v>
      </c>
      <c r="J27" s="18"/>
      <c r="K27" s="18"/>
    </row>
    <row r="28" spans="2:11" ht="15.75" customHeight="1">
      <c r="B28" s="16" t="s">
        <v>29</v>
      </c>
      <c r="C28" s="17"/>
      <c r="D28" s="18">
        <f>F28+H28+K28</f>
        <v>30</v>
      </c>
      <c r="E28" s="18">
        <f t="shared" si="1"/>
        <v>769</v>
      </c>
      <c r="F28" s="18">
        <v>20</v>
      </c>
      <c r="G28" s="18">
        <v>396</v>
      </c>
      <c r="H28" s="18">
        <v>10</v>
      </c>
      <c r="I28" s="18">
        <v>373</v>
      </c>
      <c r="J28" s="18"/>
      <c r="K28" s="18"/>
    </row>
    <row r="29" spans="2:11" ht="15.75" customHeight="1">
      <c r="B29" s="16" t="s">
        <v>48</v>
      </c>
      <c r="C29" s="17"/>
      <c r="D29" s="18">
        <f>F29+H29+K29</f>
        <v>11</v>
      </c>
      <c r="E29" s="18">
        <f t="shared" si="1"/>
        <v>588</v>
      </c>
      <c r="F29" s="18">
        <v>7</v>
      </c>
      <c r="G29" s="18">
        <v>207</v>
      </c>
      <c r="H29" s="18">
        <v>4</v>
      </c>
      <c r="I29" s="18">
        <v>381</v>
      </c>
      <c r="J29" s="18"/>
      <c r="K29" s="18"/>
    </row>
    <row r="30" spans="2:11" ht="15.75" customHeight="1">
      <c r="B30" s="16" t="s">
        <v>30</v>
      </c>
      <c r="C30" s="17"/>
      <c r="D30" s="18">
        <f>F30+H30+J30</f>
        <v>12</v>
      </c>
      <c r="E30" s="18">
        <f t="shared" si="1"/>
        <v>100</v>
      </c>
      <c r="F30" s="18">
        <v>10</v>
      </c>
      <c r="G30" s="18">
        <v>45</v>
      </c>
      <c r="H30" s="18">
        <v>1</v>
      </c>
      <c r="I30" s="18">
        <v>49</v>
      </c>
      <c r="J30" s="18">
        <v>1</v>
      </c>
      <c r="K30" s="18">
        <v>6</v>
      </c>
    </row>
    <row r="31" spans="2:11" ht="15.75" customHeight="1">
      <c r="B31" s="16" t="s">
        <v>31</v>
      </c>
      <c r="C31" s="17"/>
      <c r="D31" s="18">
        <f aca="true" t="shared" si="2" ref="D31:D41">F31+H31+K31</f>
        <v>5</v>
      </c>
      <c r="E31" s="18">
        <f t="shared" si="1"/>
        <v>28</v>
      </c>
      <c r="F31" s="18">
        <v>3</v>
      </c>
      <c r="G31" s="18">
        <v>26</v>
      </c>
      <c r="H31" s="18">
        <v>2</v>
      </c>
      <c r="I31" s="18">
        <v>2</v>
      </c>
      <c r="J31" s="18"/>
      <c r="K31" s="18"/>
    </row>
    <row r="32" spans="2:11" ht="15.75" customHeight="1">
      <c r="B32" s="20" t="s">
        <v>50</v>
      </c>
      <c r="C32" s="17"/>
      <c r="D32" s="18">
        <f t="shared" si="2"/>
        <v>2</v>
      </c>
      <c r="E32" s="18">
        <f t="shared" si="1"/>
        <v>39</v>
      </c>
      <c r="F32" s="18">
        <v>2</v>
      </c>
      <c r="G32" s="18">
        <v>39</v>
      </c>
      <c r="H32" s="18"/>
      <c r="I32" s="18"/>
      <c r="J32" s="18"/>
      <c r="K32" s="18"/>
    </row>
    <row r="33" spans="2:11" ht="15.75" customHeight="1">
      <c r="B33" s="16" t="s">
        <v>32</v>
      </c>
      <c r="C33" s="17"/>
      <c r="D33" s="18">
        <f t="shared" si="2"/>
        <v>3</v>
      </c>
      <c r="E33" s="18">
        <f t="shared" si="1"/>
        <v>37</v>
      </c>
      <c r="F33" s="18">
        <v>2</v>
      </c>
      <c r="G33" s="18">
        <v>16</v>
      </c>
      <c r="H33" s="18">
        <v>1</v>
      </c>
      <c r="I33" s="18">
        <v>21</v>
      </c>
      <c r="J33" s="18"/>
      <c r="K33" s="18"/>
    </row>
    <row r="34" spans="2:11" ht="15.75" customHeight="1">
      <c r="B34" s="16" t="s">
        <v>51</v>
      </c>
      <c r="C34" s="17"/>
      <c r="D34" s="18">
        <f t="shared" si="2"/>
        <v>0</v>
      </c>
      <c r="E34" s="18">
        <f t="shared" si="1"/>
        <v>0</v>
      </c>
      <c r="F34" s="18"/>
      <c r="G34" s="18"/>
      <c r="H34" s="18"/>
      <c r="I34" s="18"/>
      <c r="J34" s="18"/>
      <c r="K34" s="18"/>
    </row>
    <row r="35" spans="2:11" ht="15.75" customHeight="1">
      <c r="B35" s="16" t="s">
        <v>33</v>
      </c>
      <c r="C35" s="17"/>
      <c r="D35" s="18">
        <f t="shared" si="2"/>
        <v>19</v>
      </c>
      <c r="E35" s="18">
        <f t="shared" si="1"/>
        <v>201</v>
      </c>
      <c r="F35" s="18">
        <v>16</v>
      </c>
      <c r="G35" s="18">
        <v>185</v>
      </c>
      <c r="H35" s="18">
        <v>3</v>
      </c>
      <c r="I35" s="18">
        <v>16</v>
      </c>
      <c r="J35" s="18"/>
      <c r="K35" s="18"/>
    </row>
    <row r="36" spans="2:11" ht="15.75" customHeight="1">
      <c r="B36" s="16" t="s">
        <v>34</v>
      </c>
      <c r="C36" s="17"/>
      <c r="D36" s="18">
        <f t="shared" si="2"/>
        <v>4</v>
      </c>
      <c r="E36" s="18">
        <f t="shared" si="1"/>
        <v>116</v>
      </c>
      <c r="F36" s="18">
        <v>4</v>
      </c>
      <c r="G36" s="18">
        <v>116</v>
      </c>
      <c r="H36" s="18"/>
      <c r="I36" s="18"/>
      <c r="J36" s="18"/>
      <c r="K36" s="18"/>
    </row>
    <row r="37" spans="2:11" ht="15.75" customHeight="1">
      <c r="B37" s="16" t="s">
        <v>35</v>
      </c>
      <c r="C37" s="17"/>
      <c r="D37" s="18">
        <f t="shared" si="2"/>
        <v>25</v>
      </c>
      <c r="E37" s="18">
        <f t="shared" si="1"/>
        <v>1142</v>
      </c>
      <c r="F37" s="18">
        <v>11</v>
      </c>
      <c r="G37" s="18">
        <v>654</v>
      </c>
      <c r="H37" s="18">
        <v>14</v>
      </c>
      <c r="I37" s="18">
        <v>488</v>
      </c>
      <c r="J37" s="18"/>
      <c r="K37" s="18"/>
    </row>
    <row r="38" spans="2:11" ht="15.75" customHeight="1">
      <c r="B38" s="16" t="s">
        <v>36</v>
      </c>
      <c r="C38" s="17"/>
      <c r="D38" s="18">
        <f t="shared" si="2"/>
        <v>11</v>
      </c>
      <c r="E38" s="18">
        <f t="shared" si="1"/>
        <v>450</v>
      </c>
      <c r="F38" s="18">
        <v>10</v>
      </c>
      <c r="G38" s="18">
        <v>449</v>
      </c>
      <c r="H38" s="18">
        <v>1</v>
      </c>
      <c r="I38" s="18">
        <v>1</v>
      </c>
      <c r="J38" s="18"/>
      <c r="K38" s="18"/>
    </row>
    <row r="39" spans="2:11" ht="15.75" customHeight="1">
      <c r="B39" s="16" t="s">
        <v>37</v>
      </c>
      <c r="C39" s="17"/>
      <c r="D39" s="18">
        <f t="shared" si="2"/>
        <v>19</v>
      </c>
      <c r="E39" s="18">
        <f t="shared" si="1"/>
        <v>716</v>
      </c>
      <c r="F39" s="18">
        <v>15</v>
      </c>
      <c r="G39" s="18">
        <v>522</v>
      </c>
      <c r="H39" s="18">
        <v>4</v>
      </c>
      <c r="I39" s="18">
        <v>194</v>
      </c>
      <c r="J39" s="18"/>
      <c r="K39" s="18"/>
    </row>
    <row r="40" spans="2:11" ht="15.75" customHeight="1">
      <c r="B40" s="16" t="s">
        <v>38</v>
      </c>
      <c r="C40" s="17"/>
      <c r="D40" s="18">
        <f t="shared" si="2"/>
        <v>5</v>
      </c>
      <c r="E40" s="18">
        <f t="shared" si="1"/>
        <v>873</v>
      </c>
      <c r="F40" s="18">
        <v>5</v>
      </c>
      <c r="G40" s="18">
        <v>873</v>
      </c>
      <c r="H40" s="18"/>
      <c r="I40" s="18"/>
      <c r="J40" s="18"/>
      <c r="K40" s="18"/>
    </row>
    <row r="41" spans="2:11" ht="15.75" customHeight="1">
      <c r="B41" s="16" t="s">
        <v>39</v>
      </c>
      <c r="C41" s="17"/>
      <c r="D41" s="18">
        <f t="shared" si="2"/>
        <v>6</v>
      </c>
      <c r="E41" s="18">
        <f t="shared" si="1"/>
        <v>263</v>
      </c>
      <c r="F41" s="18">
        <v>6</v>
      </c>
      <c r="G41" s="18">
        <v>263</v>
      </c>
      <c r="H41" s="18"/>
      <c r="I41" s="18"/>
      <c r="J41" s="18"/>
      <c r="K41" s="18"/>
    </row>
    <row r="42" spans="2:11" ht="15.75" customHeight="1">
      <c r="B42" s="16" t="s">
        <v>40</v>
      </c>
      <c r="C42" s="17"/>
      <c r="D42" s="18">
        <f>F42+H42+J42</f>
        <v>10</v>
      </c>
      <c r="E42" s="18">
        <f t="shared" si="1"/>
        <v>74</v>
      </c>
      <c r="F42" s="18">
        <v>8</v>
      </c>
      <c r="G42" s="18">
        <v>65</v>
      </c>
      <c r="H42" s="18"/>
      <c r="I42" s="18"/>
      <c r="J42" s="18">
        <v>2</v>
      </c>
      <c r="K42" s="18">
        <v>9</v>
      </c>
    </row>
    <row r="43" spans="2:11" ht="15.75" customHeight="1">
      <c r="B43" s="16" t="s">
        <v>41</v>
      </c>
      <c r="C43" s="17"/>
      <c r="D43" s="18">
        <f>F43+H43+K43</f>
        <v>0</v>
      </c>
      <c r="E43" s="18">
        <f t="shared" si="1"/>
        <v>0</v>
      </c>
      <c r="F43" s="18"/>
      <c r="G43" s="18"/>
      <c r="H43" s="18"/>
      <c r="I43" s="18"/>
      <c r="J43" s="18"/>
      <c r="K43" s="18"/>
    </row>
    <row r="44" spans="2:11" ht="15.75" customHeight="1">
      <c r="B44" s="16" t="s">
        <v>42</v>
      </c>
      <c r="C44" s="17"/>
      <c r="D44" s="18">
        <f>F44+H44+K44</f>
        <v>1</v>
      </c>
      <c r="E44" s="18">
        <f t="shared" si="1"/>
        <v>2</v>
      </c>
      <c r="F44" s="18">
        <v>1</v>
      </c>
      <c r="G44" s="18">
        <v>2</v>
      </c>
      <c r="H44" s="18"/>
      <c r="I44" s="18"/>
      <c r="J44" s="18"/>
      <c r="K44" s="18"/>
    </row>
    <row r="45" spans="2:11" ht="15.75" customHeight="1">
      <c r="B45" s="16" t="s">
        <v>43</v>
      </c>
      <c r="C45" s="17"/>
      <c r="D45" s="18">
        <f>F45+H45+J45</f>
        <v>9</v>
      </c>
      <c r="E45" s="18">
        <f t="shared" si="1"/>
        <v>57</v>
      </c>
      <c r="F45" s="18">
        <v>4</v>
      </c>
      <c r="G45" s="18">
        <v>11</v>
      </c>
      <c r="H45" s="18">
        <v>4</v>
      </c>
      <c r="I45" s="18">
        <v>20</v>
      </c>
      <c r="J45" s="18">
        <v>1</v>
      </c>
      <c r="K45" s="18">
        <v>26</v>
      </c>
    </row>
    <row r="46" spans="2:11" ht="15.75" customHeight="1">
      <c r="B46" s="19" t="s">
        <v>44</v>
      </c>
      <c r="C46" s="17"/>
      <c r="D46" s="18">
        <f>F46+H46+K46</f>
        <v>7</v>
      </c>
      <c r="E46" s="18">
        <f t="shared" si="1"/>
        <v>25</v>
      </c>
      <c r="F46" s="18">
        <v>6</v>
      </c>
      <c r="G46" s="18">
        <v>23</v>
      </c>
      <c r="H46" s="18">
        <v>1</v>
      </c>
      <c r="I46" s="18">
        <v>2</v>
      </c>
      <c r="J46" s="18"/>
      <c r="K46" s="18"/>
    </row>
    <row r="47" spans="2:11" ht="15.75" customHeight="1">
      <c r="B47" s="19" t="s">
        <v>45</v>
      </c>
      <c r="C47" s="17"/>
      <c r="D47" s="18">
        <f>F47+H47+K47</f>
        <v>10</v>
      </c>
      <c r="E47" s="18">
        <f t="shared" si="1"/>
        <v>374</v>
      </c>
      <c r="F47" s="18">
        <v>8</v>
      </c>
      <c r="G47" s="18">
        <v>278</v>
      </c>
      <c r="H47" s="18">
        <v>2</v>
      </c>
      <c r="I47" s="18">
        <v>96</v>
      </c>
      <c r="J47" s="18"/>
      <c r="K47" s="18"/>
    </row>
    <row r="48" spans="2:11" ht="15.75" customHeight="1">
      <c r="B48" s="19" t="s">
        <v>46</v>
      </c>
      <c r="C48" s="17"/>
      <c r="D48" s="18">
        <f>F48+H48+K48</f>
        <v>14</v>
      </c>
      <c r="E48" s="18">
        <f t="shared" si="1"/>
        <v>946</v>
      </c>
      <c r="F48" s="18">
        <v>6</v>
      </c>
      <c r="G48" s="18">
        <v>494</v>
      </c>
      <c r="H48" s="18">
        <v>8</v>
      </c>
      <c r="I48" s="18">
        <v>452</v>
      </c>
      <c r="J48" s="18"/>
      <c r="K48" s="18"/>
    </row>
    <row r="49" spans="2:11" ht="15.75" customHeight="1">
      <c r="B49" s="6" t="s">
        <v>49</v>
      </c>
      <c r="C49" s="17"/>
      <c r="D49" s="18">
        <f>F49+H49+J49</f>
        <v>12</v>
      </c>
      <c r="E49" s="18">
        <f t="shared" si="1"/>
        <v>413</v>
      </c>
      <c r="F49" s="18">
        <v>7</v>
      </c>
      <c r="G49" s="18">
        <v>276</v>
      </c>
      <c r="H49" s="18">
        <v>3</v>
      </c>
      <c r="I49" s="18">
        <v>121</v>
      </c>
      <c r="J49" s="18">
        <v>2</v>
      </c>
      <c r="K49" s="18">
        <v>16</v>
      </c>
    </row>
    <row r="50" spans="1:11" ht="17.25" customHeight="1" thickBot="1">
      <c r="A50" s="10"/>
      <c r="B50" s="7" t="s">
        <v>47</v>
      </c>
      <c r="C50" s="21"/>
      <c r="D50" s="8">
        <f>F50+H50+J50</f>
        <v>16</v>
      </c>
      <c r="E50" s="8">
        <f t="shared" si="1"/>
        <v>123</v>
      </c>
      <c r="F50" s="8">
        <v>14</v>
      </c>
      <c r="G50" s="8">
        <v>111</v>
      </c>
      <c r="H50" s="8">
        <v>1</v>
      </c>
      <c r="I50" s="8">
        <v>5</v>
      </c>
      <c r="J50" s="8">
        <v>1</v>
      </c>
      <c r="K50" s="8">
        <v>7</v>
      </c>
    </row>
    <row r="51" spans="9:11" ht="17.25" customHeight="1">
      <c r="I51" s="4"/>
      <c r="J51" s="4"/>
      <c r="K51" s="9" t="s">
        <v>3</v>
      </c>
    </row>
  </sheetData>
  <mergeCells count="5">
    <mergeCell ref="A3:C4"/>
    <mergeCell ref="D3:E3"/>
    <mergeCell ref="F3:G3"/>
    <mergeCell ref="H3:I3"/>
    <mergeCell ref="J3:K3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2004-01-26T07:52:43Z</cp:lastPrinted>
  <dcterms:created xsi:type="dcterms:W3CDTF">2003-11-28T07:34:18Z</dcterms:created>
  <dcterms:modified xsi:type="dcterms:W3CDTF">2011-11-10T02:27:17Z</dcterms:modified>
  <cp:category/>
  <cp:version/>
  <cp:contentType/>
  <cp:contentStatus/>
</cp:coreProperties>
</file>