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2DF1A629-8270-4741-9D5A-B489B186C6E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47_2-2-1" sheetId="1" r:id="rId1"/>
    <sheet name="p49_2-2-2,2-2-3" sheetId="13" r:id="rId2"/>
    <sheet name="p50_2-2-4,2-2-5" sheetId="4" r:id="rId3"/>
    <sheet name="p51_2-2-6" sheetId="5" r:id="rId4"/>
    <sheet name="p52_2-2-7" sheetId="6" r:id="rId5"/>
    <sheet name="p53_2-2-8" sheetId="7" r:id="rId6"/>
    <sheet name="p55_2-2-9(1)" sheetId="10" r:id="rId7"/>
    <sheet name="p57_2-2-9(2)" sheetId="12" r:id="rId8"/>
  </sheets>
  <definedNames>
    <definedName name="_xlnm.Print_Area" localSheetId="0">'p47_2-2-1'!$A$1:$P$35</definedName>
    <definedName name="_xlnm.Print_Area" localSheetId="5">'p53_2-2-8'!$A$1:$L$29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9" i="1" l="1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</calcChain>
</file>

<file path=xl/sharedStrings.xml><?xml version="1.0" encoding="utf-8"?>
<sst xmlns="http://schemas.openxmlformats.org/spreadsheetml/2006/main" count="573" uniqueCount="328">
  <si>
    <t>1　国勢調査人口</t>
    <rPh sb="2" eb="4">
      <t>コクセイ</t>
    </rPh>
    <rPh sb="4" eb="6">
      <t>チョウサ</t>
    </rPh>
    <rPh sb="6" eb="8">
      <t>ジンコウ</t>
    </rPh>
    <phoneticPr fontId="1"/>
  </si>
  <si>
    <t>町田市</t>
    <rPh sb="0" eb="3">
      <t>マチダシ</t>
    </rPh>
    <phoneticPr fontId="3"/>
  </si>
  <si>
    <t>調査年</t>
    <rPh sb="0" eb="2">
      <t>チョウサ</t>
    </rPh>
    <rPh sb="2" eb="3">
      <t>ネン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</si>
  <si>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</si>
  <si>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</si>
  <si>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</si>
  <si>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増加数</t>
    <rPh sb="0" eb="3">
      <t>ゾウカスウ</t>
    </rPh>
    <phoneticPr fontId="3"/>
  </si>
  <si>
    <t>増加率</t>
    <rPh sb="0" eb="3">
      <t>ゾウカリツ</t>
    </rPh>
    <phoneticPr fontId="3"/>
  </si>
  <si>
    <t>人口密度</t>
    <rPh sb="0" eb="2">
      <t>ジンコウ</t>
    </rPh>
    <rPh sb="2" eb="4">
      <t>ミツド</t>
    </rPh>
    <phoneticPr fontId="3"/>
  </si>
  <si>
    <t>（％）</t>
    <phoneticPr fontId="3"/>
  </si>
  <si>
    <t xml:space="preserve">                -</t>
  </si>
  <si>
    <t>(各年10月1日現在）</t>
    <rPh sb="1" eb="3">
      <t>カクネン</t>
    </rPh>
    <rPh sb="5" eb="6">
      <t>ツキ</t>
    </rPh>
    <rPh sb="7" eb="8">
      <t>ヒ</t>
    </rPh>
    <rPh sb="8" eb="10">
      <t>ゲンザイ</t>
    </rPh>
    <phoneticPr fontId="3"/>
  </si>
  <si>
    <t>全国</t>
    <rPh sb="0" eb="2">
      <t>ゼンコク</t>
    </rPh>
    <phoneticPr fontId="3"/>
  </si>
  <si>
    <t xml:space="preserve">                -</t>
    <phoneticPr fontId="3"/>
  </si>
  <si>
    <t>（人/ｋ㎡）</t>
    <phoneticPr fontId="3"/>
  </si>
  <si>
    <t>（人/ｋ㎡）</t>
    <phoneticPr fontId="3"/>
  </si>
  <si>
    <t>2　配偶関係、年齢（5歳階級）、男女別15歳以上人口</t>
    <phoneticPr fontId="1"/>
  </si>
  <si>
    <t>（2020年10月1日現在）</t>
    <rPh sb="5" eb="6">
      <t>ネン</t>
    </rPh>
    <rPh sb="8" eb="9">
      <t>ガツ</t>
    </rPh>
    <rPh sb="10" eb="11">
      <t>ヒ</t>
    </rPh>
    <rPh sb="11" eb="13">
      <t>ゲンザイ</t>
    </rPh>
    <phoneticPr fontId="5"/>
  </si>
  <si>
    <t>男</t>
  </si>
  <si>
    <t>女</t>
  </si>
  <si>
    <t>未婚</t>
    <phoneticPr fontId="5"/>
  </si>
  <si>
    <t>有配偶</t>
    <phoneticPr fontId="5"/>
  </si>
  <si>
    <t>死別</t>
    <phoneticPr fontId="5"/>
  </si>
  <si>
    <t>離別</t>
    <phoneticPr fontId="5"/>
  </si>
  <si>
    <t>総数</t>
    <phoneticPr fontId="5"/>
  </si>
  <si>
    <t>資料　国勢調査</t>
    <rPh sb="0" eb="2">
      <t>シリョウ</t>
    </rPh>
    <rPh sb="3" eb="5">
      <t>コクセイ</t>
    </rPh>
    <rPh sb="5" eb="7">
      <t>チョウサ</t>
    </rPh>
    <phoneticPr fontId="3"/>
  </si>
  <si>
    <t>15～19</t>
    <phoneticPr fontId="5"/>
  </si>
  <si>
    <t>3  人口集中地区（ＤＩＤ）</t>
    <rPh sb="3" eb="5">
      <t>ジンコウ</t>
    </rPh>
    <rPh sb="5" eb="7">
      <t>シュウチュウ</t>
    </rPh>
    <rPh sb="7" eb="9">
      <t>チク</t>
    </rPh>
    <phoneticPr fontId="3"/>
  </si>
  <si>
    <t>（各年10月1日現在）</t>
    <rPh sb="1" eb="3">
      <t>カクネン</t>
    </rPh>
    <rPh sb="5" eb="6">
      <t>ガツ</t>
    </rPh>
    <rPh sb="7" eb="8">
      <t>ヒ</t>
    </rPh>
    <rPh sb="8" eb="10">
      <t>ゲンザイ</t>
    </rPh>
    <phoneticPr fontId="3"/>
  </si>
  <si>
    <t>人口集中地区</t>
    <rPh sb="0" eb="2">
      <t>ジンコウ</t>
    </rPh>
    <rPh sb="2" eb="4">
      <t>シュウチュウ</t>
    </rPh>
    <rPh sb="4" eb="6">
      <t>チク</t>
    </rPh>
    <phoneticPr fontId="3"/>
  </si>
  <si>
    <t>市内全域</t>
    <rPh sb="0" eb="2">
      <t>シナイ</t>
    </rPh>
    <rPh sb="2" eb="4">
      <t>ゼンイキ</t>
    </rPh>
    <phoneticPr fontId="3"/>
  </si>
  <si>
    <t>割合（％）</t>
    <rPh sb="0" eb="2">
      <t>ワリアイ</t>
    </rPh>
    <phoneticPr fontId="3"/>
  </si>
  <si>
    <t>人口密度(人/㎢）</t>
    <rPh sb="0" eb="2">
      <t>ジンコウ</t>
    </rPh>
    <rPh sb="2" eb="4">
      <t>ミツド</t>
    </rPh>
    <phoneticPr fontId="3"/>
  </si>
  <si>
    <t>人口（人）</t>
    <rPh sb="0" eb="1">
      <t>ヒト</t>
    </rPh>
    <rPh sb="1" eb="2">
      <t>クチ</t>
    </rPh>
    <rPh sb="3" eb="4">
      <t>ヒト</t>
    </rPh>
    <phoneticPr fontId="3"/>
  </si>
  <si>
    <t xml:space="preserve">年齢 </t>
    <phoneticPr fontId="5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</si>
  <si>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</si>
  <si>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</si>
  <si>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</si>
  <si>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</si>
  <si>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</si>
  <si>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</si>
  <si>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</si>
  <si>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</si>
  <si>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</si>
  <si>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</si>
  <si>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</si>
  <si>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</si>
  <si>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</si>
  <si>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85～89</t>
    <phoneticPr fontId="1"/>
  </si>
  <si>
    <t>90～94</t>
    <phoneticPr fontId="1"/>
  </si>
  <si>
    <t>95～99</t>
    <phoneticPr fontId="1"/>
  </si>
  <si>
    <t>4  昼・夜間人口の推移</t>
    <rPh sb="3" eb="4">
      <t>ヒル</t>
    </rPh>
    <rPh sb="5" eb="7">
      <t>ヤカン</t>
    </rPh>
    <rPh sb="7" eb="9">
      <t>ジンコウ</t>
    </rPh>
    <rPh sb="10" eb="12">
      <t>スイイ</t>
    </rPh>
    <phoneticPr fontId="3"/>
  </si>
  <si>
    <t>昼間人口</t>
    <rPh sb="0" eb="2">
      <t>チュウカン</t>
    </rPh>
    <rPh sb="2" eb="4">
      <t>ジンコウ</t>
    </rPh>
    <phoneticPr fontId="3"/>
  </si>
  <si>
    <t>夜間人口</t>
    <rPh sb="0" eb="2">
      <t>ヤカン</t>
    </rPh>
    <rPh sb="2" eb="4">
      <t>ジンコウ</t>
    </rPh>
    <phoneticPr fontId="3"/>
  </si>
  <si>
    <t>5  就業者、通学者の流入・流出の状況</t>
    <rPh sb="3" eb="6">
      <t>シュウギョウシャ</t>
    </rPh>
    <rPh sb="7" eb="10">
      <t>ツウガクシャ</t>
    </rPh>
    <rPh sb="11" eb="13">
      <t>リュウニュウ</t>
    </rPh>
    <rPh sb="14" eb="16">
      <t>リュウシュツ</t>
    </rPh>
    <rPh sb="17" eb="19">
      <t>ジョウキョウ</t>
    </rPh>
    <phoneticPr fontId="3"/>
  </si>
  <si>
    <t>（2020年10月1日現在）</t>
    <rPh sb="5" eb="6">
      <t>ネン</t>
    </rPh>
    <rPh sb="8" eb="9">
      <t>ガツ</t>
    </rPh>
    <rPh sb="10" eb="11">
      <t>ヒ</t>
    </rPh>
    <rPh sb="11" eb="13">
      <t>ゲンザイ</t>
    </rPh>
    <phoneticPr fontId="3"/>
  </si>
  <si>
    <t>地域</t>
    <rPh sb="0" eb="2">
      <t>チイキ</t>
    </rPh>
    <phoneticPr fontId="3"/>
  </si>
  <si>
    <t>流入</t>
    <rPh sb="0" eb="2">
      <t>リュウニュウ</t>
    </rPh>
    <phoneticPr fontId="3"/>
  </si>
  <si>
    <t>流出</t>
    <rPh sb="0" eb="2">
      <t>リュウシュツ</t>
    </rPh>
    <phoneticPr fontId="3"/>
  </si>
  <si>
    <t>就業者</t>
    <rPh sb="0" eb="3">
      <t>シュウギョウシャ</t>
    </rPh>
    <phoneticPr fontId="3"/>
  </si>
  <si>
    <t>通学者</t>
    <rPh sb="0" eb="3">
      <t>ツウガクシャ</t>
    </rPh>
    <phoneticPr fontId="3"/>
  </si>
  <si>
    <t>区部</t>
    <rPh sb="0" eb="1">
      <t>ク</t>
    </rPh>
    <rPh sb="1" eb="2">
      <t>ブ</t>
    </rPh>
    <phoneticPr fontId="3"/>
  </si>
  <si>
    <t>千代田区</t>
    <rPh sb="0" eb="3">
      <t>チヨダ</t>
    </rPh>
    <rPh sb="3" eb="4">
      <t>ク</t>
    </rPh>
    <phoneticPr fontId="3"/>
  </si>
  <si>
    <t>中央区</t>
    <rPh sb="0" eb="3">
      <t>チュウオウク</t>
    </rPh>
    <phoneticPr fontId="3"/>
  </si>
  <si>
    <t>新宿区</t>
    <rPh sb="0" eb="2">
      <t>シンジュク</t>
    </rPh>
    <rPh sb="2" eb="3">
      <t>ク</t>
    </rPh>
    <phoneticPr fontId="3"/>
  </si>
  <si>
    <t>世田谷区</t>
    <rPh sb="0" eb="3">
      <t>セタガヤ</t>
    </rPh>
    <rPh sb="3" eb="4">
      <t>ク</t>
    </rPh>
    <phoneticPr fontId="3"/>
  </si>
  <si>
    <t>渋谷区</t>
    <rPh sb="0" eb="2">
      <t>シブヤ</t>
    </rPh>
    <rPh sb="2" eb="3">
      <t>ク</t>
    </rPh>
    <phoneticPr fontId="3"/>
  </si>
  <si>
    <t>その他</t>
    <rPh sb="2" eb="3">
      <t>タ</t>
    </rPh>
    <phoneticPr fontId="3"/>
  </si>
  <si>
    <t>市町村部</t>
    <rPh sb="0" eb="3">
      <t>シチョウソン</t>
    </rPh>
    <rPh sb="3" eb="4">
      <t>ブ</t>
    </rPh>
    <phoneticPr fontId="3"/>
  </si>
  <si>
    <t>八王子市</t>
    <rPh sb="0" eb="4">
      <t>ハチオウジシ</t>
    </rPh>
    <phoneticPr fontId="3"/>
  </si>
  <si>
    <t>立川市</t>
    <rPh sb="0" eb="2">
      <t>タチカワ</t>
    </rPh>
    <rPh sb="2" eb="3">
      <t>シ</t>
    </rPh>
    <phoneticPr fontId="3"/>
  </si>
  <si>
    <t>府中市</t>
    <rPh sb="0" eb="2">
      <t>フチュウ</t>
    </rPh>
    <rPh sb="2" eb="3">
      <t>シ</t>
    </rPh>
    <phoneticPr fontId="3"/>
  </si>
  <si>
    <t>調布市</t>
    <rPh sb="0" eb="3">
      <t>チョウフシ</t>
    </rPh>
    <phoneticPr fontId="3"/>
  </si>
  <si>
    <t>日野市</t>
    <rPh sb="0" eb="3">
      <t>ヒノシ</t>
    </rPh>
    <phoneticPr fontId="3"/>
  </si>
  <si>
    <t>多摩市</t>
    <rPh sb="0" eb="3">
      <t>タマシ</t>
    </rPh>
    <phoneticPr fontId="3"/>
  </si>
  <si>
    <t>稲城市</t>
    <rPh sb="0" eb="3">
      <t>イナギシ</t>
    </rPh>
    <phoneticPr fontId="3"/>
  </si>
  <si>
    <t>横浜市</t>
    <rPh sb="0" eb="1">
      <t>ヨコ</t>
    </rPh>
    <rPh sb="1" eb="2">
      <t>ハマ</t>
    </rPh>
    <rPh sb="2" eb="3">
      <t>シ</t>
    </rPh>
    <phoneticPr fontId="3"/>
  </si>
  <si>
    <t>川崎市</t>
    <rPh sb="0" eb="1">
      <t>カワ</t>
    </rPh>
    <rPh sb="1" eb="2">
      <t>ザキ</t>
    </rPh>
    <rPh sb="2" eb="3">
      <t>シ</t>
    </rPh>
    <phoneticPr fontId="3"/>
  </si>
  <si>
    <t>相模原市</t>
    <rPh sb="0" eb="3">
      <t>サガミハラ</t>
    </rPh>
    <rPh sb="3" eb="4">
      <t>シ</t>
    </rPh>
    <phoneticPr fontId="3"/>
  </si>
  <si>
    <t>藤沢市</t>
    <rPh sb="0" eb="2">
      <t>フジサワ</t>
    </rPh>
    <rPh sb="2" eb="3">
      <t>シ</t>
    </rPh>
    <phoneticPr fontId="3"/>
  </si>
  <si>
    <t>厚木市</t>
    <rPh sb="0" eb="2">
      <t>アツギ</t>
    </rPh>
    <rPh sb="2" eb="3">
      <t>シ</t>
    </rPh>
    <phoneticPr fontId="3"/>
  </si>
  <si>
    <t>大和市</t>
    <rPh sb="0" eb="2">
      <t>ヤマト</t>
    </rPh>
    <rPh sb="2" eb="3">
      <t>シ</t>
    </rPh>
    <phoneticPr fontId="3"/>
  </si>
  <si>
    <t>他県</t>
    <rPh sb="0" eb="1">
      <t>タ</t>
    </rPh>
    <rPh sb="1" eb="2">
      <t>ケン</t>
    </rPh>
    <phoneticPr fontId="3"/>
  </si>
  <si>
    <t>その他の県</t>
    <phoneticPr fontId="1"/>
  </si>
  <si>
    <t>神奈川県</t>
    <rPh sb="0" eb="4">
      <t>カナガワケン</t>
    </rPh>
    <phoneticPr fontId="3"/>
  </si>
  <si>
    <t>6  労働力状態、男女別15歳以上人口</t>
    <rPh sb="3" eb="6">
      <t>ロウドウリョク</t>
    </rPh>
    <rPh sb="6" eb="8">
      <t>ジョウタイ</t>
    </rPh>
    <rPh sb="9" eb="12">
      <t>ダンジョベツ</t>
    </rPh>
    <rPh sb="14" eb="15">
      <t>サイ</t>
    </rPh>
    <rPh sb="15" eb="17">
      <t>イジョウ</t>
    </rPh>
    <rPh sb="17" eb="19">
      <t>ジンコウ</t>
    </rPh>
    <phoneticPr fontId="3"/>
  </si>
  <si>
    <t>主に仕事</t>
  </si>
  <si>
    <t>家事のほか仕事</t>
    <phoneticPr fontId="3"/>
  </si>
  <si>
    <t>通学のかたわら仕事</t>
    <phoneticPr fontId="6"/>
  </si>
  <si>
    <t>完全失業者</t>
    <phoneticPr fontId="6"/>
  </si>
  <si>
    <t>非労働力人口</t>
    <rPh sb="0" eb="1">
      <t>ヒ</t>
    </rPh>
    <rPh sb="1" eb="4">
      <t>ロウドウリョク</t>
    </rPh>
    <rPh sb="4" eb="6">
      <t>ジンコウ</t>
    </rPh>
    <phoneticPr fontId="6"/>
  </si>
  <si>
    <t>うち家事</t>
    <rPh sb="2" eb="4">
      <t>カジ</t>
    </rPh>
    <phoneticPr fontId="6"/>
  </si>
  <si>
    <t>うち通学</t>
    <rPh sb="2" eb="4">
      <t>ツウガク</t>
    </rPh>
    <phoneticPr fontId="6"/>
  </si>
  <si>
    <t>その他</t>
    <rPh sb="2" eb="3">
      <t>タ</t>
    </rPh>
    <phoneticPr fontId="6"/>
  </si>
  <si>
    <t>通学のかたわら仕事</t>
    <phoneticPr fontId="6"/>
  </si>
  <si>
    <t>家事のほか仕事</t>
    <phoneticPr fontId="3"/>
  </si>
  <si>
    <t>通学のかたわら仕事</t>
    <phoneticPr fontId="6"/>
  </si>
  <si>
    <t>完全失業者</t>
    <phoneticPr fontId="6"/>
  </si>
  <si>
    <t>産業分類</t>
    <rPh sb="0" eb="2">
      <t>サンギョウ</t>
    </rPh>
    <rPh sb="2" eb="4">
      <t>ブンルイ</t>
    </rPh>
    <phoneticPr fontId="3"/>
  </si>
  <si>
    <t>2015年</t>
    <rPh sb="4" eb="5">
      <t>ネン</t>
    </rPh>
    <phoneticPr fontId="3"/>
  </si>
  <si>
    <t>総数</t>
    <rPh sb="0" eb="2">
      <t>ソウスウ</t>
    </rPh>
    <phoneticPr fontId="6"/>
  </si>
  <si>
    <t>男</t>
    <phoneticPr fontId="6"/>
  </si>
  <si>
    <t>女</t>
    <rPh sb="0" eb="1">
      <t>オンナ</t>
    </rPh>
    <phoneticPr fontId="6"/>
  </si>
  <si>
    <t>A</t>
    <phoneticPr fontId="6"/>
  </si>
  <si>
    <t>-</t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</si>
  <si>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6"/>
  </si>
  <si>
    <t>D</t>
    <phoneticPr fontId="6"/>
  </si>
  <si>
    <t>建設業</t>
    <rPh sb="0" eb="3">
      <t>ケンセツギョウ</t>
    </rPh>
    <phoneticPr fontId="6"/>
  </si>
  <si>
    <t>E</t>
    <phoneticPr fontId="6"/>
  </si>
  <si>
    <t>製造業</t>
    <rPh sb="0" eb="3">
      <t>セイゾウギョウ</t>
    </rPh>
    <phoneticPr fontId="6"/>
  </si>
  <si>
    <t xml:space="preserve">電気・ガス・熱供給・水道業 </t>
    <rPh sb="0" eb="1">
      <t>デン</t>
    </rPh>
    <rPh sb="1" eb="2">
      <t>キ</t>
    </rPh>
    <rPh sb="6" eb="7">
      <t>ネツ</t>
    </rPh>
    <rPh sb="7" eb="9">
      <t>キョウキュウ</t>
    </rPh>
    <rPh sb="10" eb="11">
      <t>ミズ</t>
    </rPh>
    <rPh sb="11" eb="12">
      <t>ミチ</t>
    </rPh>
    <rPh sb="12" eb="13">
      <t>ギョウ</t>
    </rPh>
    <phoneticPr fontId="6"/>
  </si>
  <si>
    <t>情報通信業</t>
    <rPh sb="0" eb="2">
      <t>ジョウホウ</t>
    </rPh>
    <rPh sb="2" eb="5">
      <t>ツウシンギョウ</t>
    </rPh>
    <phoneticPr fontId="6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</si>
  <si>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</si>
  <si>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卸売業，小売業</t>
    <rPh sb="0" eb="3">
      <t>オロシウリギョウ</t>
    </rPh>
    <rPh sb="4" eb="7">
      <t>コウリギョウ</t>
    </rPh>
    <phoneticPr fontId="6"/>
  </si>
  <si>
    <t>金融業，保険業</t>
    <rPh sb="0" eb="3">
      <t>キンユウギョウ</t>
    </rPh>
    <rPh sb="4" eb="7">
      <t>ホケンギョウ</t>
    </rPh>
    <phoneticPr fontId="6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</si>
  <si>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6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</si>
  <si>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</si>
  <si>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M</t>
    <phoneticPr fontId="3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</si>
  <si>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6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</si>
  <si>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</si>
  <si>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Q</t>
    <phoneticPr fontId="3"/>
  </si>
  <si>
    <t>R</t>
    <phoneticPr fontId="3"/>
  </si>
  <si>
    <t>分類不能の産業</t>
  </si>
  <si>
    <t>総数</t>
    <rPh sb="0" eb="2">
      <t>ソウスウ</t>
    </rPh>
    <phoneticPr fontId="1"/>
  </si>
  <si>
    <t>労働力状態</t>
  </si>
  <si>
    <t>男</t>
    <rPh sb="0" eb="1">
      <t>オトコ</t>
    </rPh>
    <phoneticPr fontId="1"/>
  </si>
  <si>
    <t>女</t>
    <rPh sb="0" eb="1">
      <t>オンナ</t>
    </rPh>
    <phoneticPr fontId="1"/>
  </si>
  <si>
    <t>労働力人口</t>
    <rPh sb="0" eb="1">
      <t>ロウ</t>
    </rPh>
    <rPh sb="1" eb="2">
      <t>ハタラキ</t>
    </rPh>
    <rPh sb="2" eb="3">
      <t>チカラ</t>
    </rPh>
    <rPh sb="3" eb="4">
      <t>ジン</t>
    </rPh>
    <rPh sb="4" eb="5">
      <t>クチ</t>
    </rPh>
    <phoneticPr fontId="3"/>
  </si>
  <si>
    <t>就業者</t>
    <phoneticPr fontId="3"/>
  </si>
  <si>
    <t>休業者</t>
    <phoneticPr fontId="3"/>
  </si>
  <si>
    <t>就業者</t>
    <phoneticPr fontId="3"/>
  </si>
  <si>
    <t>就業者</t>
    <phoneticPr fontId="3"/>
  </si>
  <si>
    <t>男</t>
    <phoneticPr fontId="6"/>
  </si>
  <si>
    <t>農業，林業</t>
    <phoneticPr fontId="3"/>
  </si>
  <si>
    <t>B</t>
    <phoneticPr fontId="6"/>
  </si>
  <si>
    <t>C</t>
    <phoneticPr fontId="6"/>
  </si>
  <si>
    <t>F</t>
    <phoneticPr fontId="6"/>
  </si>
  <si>
    <t>G</t>
    <phoneticPr fontId="6"/>
  </si>
  <si>
    <t>H</t>
    <phoneticPr fontId="6"/>
  </si>
  <si>
    <t>I</t>
    <phoneticPr fontId="6"/>
  </si>
  <si>
    <t>J</t>
    <phoneticPr fontId="6"/>
  </si>
  <si>
    <t>K</t>
    <phoneticPr fontId="6"/>
  </si>
  <si>
    <t>L</t>
    <phoneticPr fontId="6"/>
  </si>
  <si>
    <t>N</t>
    <phoneticPr fontId="3"/>
  </si>
  <si>
    <t>O</t>
    <phoneticPr fontId="3"/>
  </si>
  <si>
    <t>教育，学習支援業</t>
    <phoneticPr fontId="3"/>
  </si>
  <si>
    <t>P</t>
    <phoneticPr fontId="3"/>
  </si>
  <si>
    <t>医療，福祉</t>
    <phoneticPr fontId="3"/>
  </si>
  <si>
    <t>サービス業（他に分類されないもの）</t>
    <phoneticPr fontId="3"/>
  </si>
  <si>
    <t>S</t>
    <phoneticPr fontId="3"/>
  </si>
  <si>
    <t>公務（他に分類されるものを除く）</t>
    <phoneticPr fontId="3"/>
  </si>
  <si>
    <t>T</t>
    <phoneticPr fontId="3"/>
  </si>
  <si>
    <t>総数</t>
    <rPh sb="0" eb="1">
      <t>フサ</t>
    </rPh>
    <rPh sb="1" eb="2">
      <t>カズ</t>
    </rPh>
    <phoneticPr fontId="3"/>
  </si>
  <si>
    <t>第２次産業</t>
    <rPh sb="0" eb="1">
      <t>ダイ</t>
    </rPh>
    <rPh sb="2" eb="3">
      <t>ジ</t>
    </rPh>
    <rPh sb="3" eb="5">
      <t>サンギョウ</t>
    </rPh>
    <phoneticPr fontId="3"/>
  </si>
  <si>
    <t>第１次産業</t>
    <rPh sb="0" eb="1">
      <t>ダイ</t>
    </rPh>
    <rPh sb="2" eb="3">
      <t>ジ</t>
    </rPh>
    <rPh sb="3" eb="5">
      <t>サンギョウ</t>
    </rPh>
    <phoneticPr fontId="3"/>
  </si>
  <si>
    <t>第３次産業</t>
    <rPh sb="0" eb="1">
      <t>ダイ</t>
    </rPh>
    <rPh sb="2" eb="3">
      <t>ジ</t>
    </rPh>
    <rPh sb="3" eb="5">
      <t>サンギョウ</t>
    </rPh>
    <phoneticPr fontId="3"/>
  </si>
  <si>
    <t>年齢・階級</t>
    <rPh sb="0" eb="2">
      <t>ネンレイ</t>
    </rPh>
    <phoneticPr fontId="3"/>
  </si>
  <si>
    <t>常住地による人口</t>
    <rPh sb="0" eb="1">
      <t>ジョウ</t>
    </rPh>
    <rPh sb="1" eb="2">
      <t>ジュウ</t>
    </rPh>
    <rPh sb="2" eb="3">
      <t>チ</t>
    </rPh>
    <rPh sb="6" eb="8">
      <t>ジンコウ</t>
    </rPh>
    <phoneticPr fontId="3"/>
  </si>
  <si>
    <t>自宅で従業</t>
    <rPh sb="0" eb="2">
      <t>ジタク</t>
    </rPh>
    <rPh sb="3" eb="5">
      <t>ジュウギョウ</t>
    </rPh>
    <phoneticPr fontId="3"/>
  </si>
  <si>
    <t>85歳以上</t>
    <phoneticPr fontId="6"/>
  </si>
  <si>
    <t>15歳未満</t>
    <rPh sb="2" eb="3">
      <t>サイ</t>
    </rPh>
    <rPh sb="3" eb="4">
      <t>ミ</t>
    </rPh>
    <rPh sb="4" eb="5">
      <t>マン</t>
    </rPh>
    <phoneticPr fontId="3"/>
  </si>
  <si>
    <t>従業地・通学地による人口</t>
    <rPh sb="0" eb="2">
      <t>ジュウギョウ</t>
    </rPh>
    <rPh sb="2" eb="3">
      <t>チ</t>
    </rPh>
    <rPh sb="4" eb="6">
      <t>ツウガク</t>
    </rPh>
    <rPh sb="6" eb="7">
      <t>チ</t>
    </rPh>
    <rPh sb="10" eb="12">
      <t>ジンコウ</t>
    </rPh>
    <phoneticPr fontId="3"/>
  </si>
  <si>
    <t>9  産業大分類、年齢（5歳階級）、男女別15歳以上就業者数</t>
    <rPh sb="3" eb="5">
      <t>サンギョウ</t>
    </rPh>
    <rPh sb="5" eb="8">
      <t>ダイブンルイ</t>
    </rPh>
    <rPh sb="9" eb="11">
      <t>ネンレイ</t>
    </rPh>
    <rPh sb="13" eb="14">
      <t>サイ</t>
    </rPh>
    <rPh sb="14" eb="16">
      <t>カイキュウ</t>
    </rPh>
    <rPh sb="18" eb="20">
      <t>ダンジョ</t>
    </rPh>
    <rPh sb="20" eb="21">
      <t>ベツ</t>
    </rPh>
    <rPh sb="23" eb="24">
      <t>サイ</t>
    </rPh>
    <rPh sb="24" eb="26">
      <t>イジョウ</t>
    </rPh>
    <rPh sb="26" eb="29">
      <t>シュウギョウシャ</t>
    </rPh>
    <rPh sb="29" eb="30">
      <t>スウ</t>
    </rPh>
    <phoneticPr fontId="3"/>
  </si>
  <si>
    <t>年齢・階級
（男・女）</t>
    <rPh sb="3" eb="5">
      <t>カイキュウ</t>
    </rPh>
    <rPh sb="7" eb="8">
      <t>オトコ</t>
    </rPh>
    <rPh sb="9" eb="10">
      <t>オンナ</t>
    </rPh>
    <phoneticPr fontId="3"/>
  </si>
  <si>
    <t/>
  </si>
  <si>
    <t>Ｂ</t>
    <phoneticPr fontId="6"/>
  </si>
  <si>
    <t>Ｃ</t>
    <phoneticPr fontId="6"/>
  </si>
  <si>
    <t>Ｄ</t>
    <phoneticPr fontId="6"/>
  </si>
  <si>
    <t>Ｅ</t>
    <phoneticPr fontId="6"/>
  </si>
  <si>
    <t>Ｆ</t>
    <phoneticPr fontId="6"/>
  </si>
  <si>
    <t>Ｇ</t>
    <phoneticPr fontId="6"/>
  </si>
  <si>
    <t>Ｈ</t>
    <phoneticPr fontId="6"/>
  </si>
  <si>
    <t>漁業</t>
    <phoneticPr fontId="3"/>
  </si>
  <si>
    <t>建設業</t>
    <phoneticPr fontId="3"/>
  </si>
  <si>
    <t>製造業</t>
    <phoneticPr fontId="3"/>
  </si>
  <si>
    <t>(再掲)</t>
    <phoneticPr fontId="6"/>
  </si>
  <si>
    <t>合計</t>
    <rPh sb="0" eb="1">
      <t>ゴウ</t>
    </rPh>
    <rPh sb="1" eb="2">
      <t>ケイ</t>
    </rPh>
    <phoneticPr fontId="3"/>
  </si>
  <si>
    <t>男性</t>
    <rPh sb="0" eb="1">
      <t>１</t>
    </rPh>
    <rPh sb="1" eb="2">
      <t>セイ</t>
    </rPh>
    <phoneticPr fontId="3"/>
  </si>
  <si>
    <t>女性</t>
    <rPh sb="0" eb="1">
      <t>オンナ</t>
    </rPh>
    <rPh sb="1" eb="2">
      <t>セイ</t>
    </rPh>
    <phoneticPr fontId="6"/>
  </si>
  <si>
    <t>Ａ</t>
    <phoneticPr fontId="6"/>
  </si>
  <si>
    <t>Ｉ</t>
    <phoneticPr fontId="6"/>
  </si>
  <si>
    <t>Ｊ</t>
    <phoneticPr fontId="6"/>
  </si>
  <si>
    <t>Ｋ</t>
    <phoneticPr fontId="6"/>
  </si>
  <si>
    <t>Ｌ</t>
    <phoneticPr fontId="6"/>
  </si>
  <si>
    <t>Ｍ</t>
    <phoneticPr fontId="6"/>
  </si>
  <si>
    <t>Ｎ</t>
    <phoneticPr fontId="3"/>
  </si>
  <si>
    <t>Ｏ</t>
    <phoneticPr fontId="3"/>
  </si>
  <si>
    <t>Ｐ</t>
    <phoneticPr fontId="3"/>
  </si>
  <si>
    <t>Ｑ</t>
    <phoneticPr fontId="3"/>
  </si>
  <si>
    <t>Ｒ</t>
    <phoneticPr fontId="3"/>
  </si>
  <si>
    <t>Ｓ</t>
    <phoneticPr fontId="3"/>
  </si>
  <si>
    <t>Ｔ</t>
    <phoneticPr fontId="3"/>
  </si>
  <si>
    <t>2020年</t>
    <rPh sb="4" eb="5">
      <t>ネン</t>
    </rPh>
    <phoneticPr fontId="1"/>
  </si>
  <si>
    <t>1925（大14)年</t>
    <rPh sb="5" eb="6">
      <t>ダイ</t>
    </rPh>
    <rPh sb="9" eb="10">
      <t>ネン</t>
    </rPh>
    <phoneticPr fontId="3"/>
  </si>
  <si>
    <t>1935（昭10)年</t>
    <rPh sb="5" eb="6">
      <t>アキラ</t>
    </rPh>
    <rPh sb="9" eb="10">
      <t>ネン</t>
    </rPh>
    <phoneticPr fontId="3"/>
  </si>
  <si>
    <t>1940（昭15)年</t>
    <rPh sb="5" eb="6">
      <t>ショウ</t>
    </rPh>
    <rPh sb="9" eb="10">
      <t>ネン</t>
    </rPh>
    <phoneticPr fontId="3"/>
  </si>
  <si>
    <t>1947（昭22)年</t>
    <rPh sb="5" eb="6">
      <t>ショウ</t>
    </rPh>
    <rPh sb="9" eb="10">
      <t>ネン</t>
    </rPh>
    <phoneticPr fontId="3"/>
  </si>
  <si>
    <t>1950（昭25)年</t>
    <rPh sb="5" eb="6">
      <t>ショウ</t>
    </rPh>
    <rPh sb="9" eb="10">
      <t>ネン</t>
    </rPh>
    <phoneticPr fontId="3"/>
  </si>
  <si>
    <t>1955（昭30)年</t>
    <rPh sb="5" eb="6">
      <t>ショウ</t>
    </rPh>
    <rPh sb="9" eb="10">
      <t>ネン</t>
    </rPh>
    <phoneticPr fontId="3"/>
  </si>
  <si>
    <t>1965（昭40)年</t>
    <rPh sb="5" eb="6">
      <t>ショウ</t>
    </rPh>
    <rPh sb="9" eb="10">
      <t>ネン</t>
    </rPh>
    <phoneticPr fontId="3"/>
  </si>
  <si>
    <t>1960（昭35)年</t>
    <rPh sb="5" eb="6">
      <t>ショウ</t>
    </rPh>
    <rPh sb="9" eb="10">
      <t>ネン</t>
    </rPh>
    <phoneticPr fontId="3"/>
  </si>
  <si>
    <t>1970（昭45)年</t>
    <rPh sb="5" eb="6">
      <t>ショウ</t>
    </rPh>
    <rPh sb="9" eb="10">
      <t>ネン</t>
    </rPh>
    <phoneticPr fontId="3"/>
  </si>
  <si>
    <t>1975（昭50)年</t>
    <rPh sb="5" eb="6">
      <t>ショウ</t>
    </rPh>
    <rPh sb="9" eb="10">
      <t>ネン</t>
    </rPh>
    <phoneticPr fontId="3"/>
  </si>
  <si>
    <t>1980（昭55)年</t>
    <rPh sb="5" eb="6">
      <t>ショウ</t>
    </rPh>
    <rPh sb="9" eb="10">
      <t>ネン</t>
    </rPh>
    <phoneticPr fontId="3"/>
  </si>
  <si>
    <t>1985（昭60)年</t>
    <rPh sb="5" eb="6">
      <t>ショウ</t>
    </rPh>
    <rPh sb="9" eb="10">
      <t>ネン</t>
    </rPh>
    <phoneticPr fontId="3"/>
  </si>
  <si>
    <t>2000（平12)年</t>
    <rPh sb="5" eb="6">
      <t>ヘイ</t>
    </rPh>
    <rPh sb="9" eb="10">
      <t>ネン</t>
    </rPh>
    <phoneticPr fontId="3"/>
  </si>
  <si>
    <t>2005（平17)年</t>
    <rPh sb="5" eb="6">
      <t>ヘイ</t>
    </rPh>
    <rPh sb="9" eb="10">
      <t>ネン</t>
    </rPh>
    <phoneticPr fontId="3"/>
  </si>
  <si>
    <t>2010（平22)年</t>
    <rPh sb="5" eb="6">
      <t>ヘイ</t>
    </rPh>
    <rPh sb="9" eb="10">
      <t>ネン</t>
    </rPh>
    <phoneticPr fontId="3"/>
  </si>
  <si>
    <t>2015（平27)年</t>
    <rPh sb="5" eb="6">
      <t>ヘイ</t>
    </rPh>
    <rPh sb="9" eb="10">
      <t>ネン</t>
    </rPh>
    <phoneticPr fontId="3"/>
  </si>
  <si>
    <t>2020（令 2)年</t>
    <rPh sb="5" eb="6">
      <t>レイ</t>
    </rPh>
    <rPh sb="9" eb="10">
      <t>ネン</t>
    </rPh>
    <phoneticPr fontId="3"/>
  </si>
  <si>
    <t>1920（大 9)年</t>
    <rPh sb="5" eb="6">
      <t>ダイ</t>
    </rPh>
    <rPh sb="9" eb="10">
      <t>ネン</t>
    </rPh>
    <phoneticPr fontId="3"/>
  </si>
  <si>
    <t>1930（昭 5)年</t>
    <rPh sb="5" eb="6">
      <t>ショウ</t>
    </rPh>
    <rPh sb="9" eb="10">
      <t>ネン</t>
    </rPh>
    <phoneticPr fontId="3"/>
  </si>
  <si>
    <t>1990（平 2)年　　</t>
    <rPh sb="5" eb="6">
      <t>ヘイ</t>
    </rPh>
    <rPh sb="9" eb="10">
      <t>ネン</t>
    </rPh>
    <phoneticPr fontId="3"/>
  </si>
  <si>
    <t>1995（平 7)年</t>
    <rPh sb="5" eb="6">
      <t>ヘイ</t>
    </rPh>
    <rPh sb="9" eb="10">
      <t>ネン</t>
    </rPh>
    <phoneticPr fontId="3"/>
  </si>
  <si>
    <t>注3)町田市の1955年以前は、町田市域の人口</t>
    <rPh sb="0" eb="1">
      <t>チュウ</t>
    </rPh>
    <rPh sb="3" eb="5">
      <t>マチダ</t>
    </rPh>
    <phoneticPr fontId="3"/>
  </si>
  <si>
    <t>注)15歳以上人口には、配偶関係｢不詳｣を含む</t>
    <rPh sb="0" eb="1">
      <t>チュウ</t>
    </rPh>
    <rPh sb="4" eb="5">
      <t>サイ</t>
    </rPh>
    <rPh sb="5" eb="7">
      <t>イジョウ</t>
    </rPh>
    <rPh sb="7" eb="9">
      <t>ジンコウ</t>
    </rPh>
    <rPh sb="12" eb="14">
      <t>ハイグウ</t>
    </rPh>
    <rPh sb="14" eb="16">
      <t>カンケイ</t>
    </rPh>
    <rPh sb="17" eb="19">
      <t>フショウ</t>
    </rPh>
    <rPh sb="21" eb="22">
      <t>フク</t>
    </rPh>
    <phoneticPr fontId="5"/>
  </si>
  <si>
    <t>注1)15歳以上の就業者および通学者</t>
    <rPh sb="0" eb="1">
      <t>チュウ</t>
    </rPh>
    <rPh sb="5" eb="6">
      <t>サイ</t>
    </rPh>
    <rPh sb="6" eb="8">
      <t>イジョウ</t>
    </rPh>
    <rPh sb="9" eb="12">
      <t>シュウギョウシャ</t>
    </rPh>
    <rPh sb="15" eb="18">
      <t>ツウガクシャ</t>
    </rPh>
    <phoneticPr fontId="3"/>
  </si>
  <si>
    <t>注2)△は流出超過</t>
    <rPh sb="0" eb="1">
      <t>チュウ</t>
    </rPh>
    <rPh sb="5" eb="7">
      <t>リュウシュツ</t>
    </rPh>
    <rPh sb="7" eb="9">
      <t>チョウカ</t>
    </rPh>
    <phoneticPr fontId="3"/>
  </si>
  <si>
    <t>注3)流出の地域「総数」は他市区町村に従業・通学で、従業地・通学地「不詳」を含む</t>
    <rPh sb="0" eb="1">
      <t>チュウ</t>
    </rPh>
    <rPh sb="3" eb="5">
      <t>リュウシュツ</t>
    </rPh>
    <rPh sb="6" eb="8">
      <t>チイキ</t>
    </rPh>
    <rPh sb="9" eb="11">
      <t>ソウスウ</t>
    </rPh>
    <phoneticPr fontId="3"/>
  </si>
  <si>
    <t>(単位 　人)</t>
    <rPh sb="1" eb="3">
      <t>タンイ</t>
    </rPh>
    <rPh sb="5" eb="6">
      <t>ヒト</t>
    </rPh>
    <phoneticPr fontId="3"/>
  </si>
  <si>
    <t>港区</t>
    <rPh sb="0" eb="1">
      <t>ミナト</t>
    </rPh>
    <rPh sb="1" eb="2">
      <t>ク</t>
    </rPh>
    <phoneticPr fontId="3"/>
  </si>
  <si>
    <t>(再掲) 男</t>
    <rPh sb="5" eb="6">
      <t>オトコ</t>
    </rPh>
    <phoneticPr fontId="6"/>
  </si>
  <si>
    <t>(再掲) 女</t>
    <rPh sb="5" eb="6">
      <t>オンナ</t>
    </rPh>
    <phoneticPr fontId="6"/>
  </si>
  <si>
    <t>(人/ｋ㎡)</t>
    <phoneticPr fontId="3"/>
  </si>
  <si>
    <t>2　国勢調査</t>
    <rPh sb="2" eb="4">
      <t>コクセイ</t>
    </rPh>
    <rPh sb="4" eb="6">
      <t>チョウサ</t>
    </rPh>
    <phoneticPr fontId="1"/>
  </si>
  <si>
    <t xml:space="preserve">                -</t>
    <phoneticPr fontId="1"/>
  </si>
  <si>
    <t>注2)1970年の増加数にはアメリカ合衆国から返還された小笠原村の人口（782人）を含む</t>
    <rPh sb="0" eb="1">
      <t>チュウ</t>
    </rPh>
    <phoneticPr fontId="3"/>
  </si>
  <si>
    <t>注1)昭和20年（1945年）の国勢調査は、戦争の影響で実施されなかったが、昭和22年（1947年）に臨時の国勢調査が実施され、</t>
    <rPh sb="0" eb="1">
      <t>チュウ</t>
    </rPh>
    <phoneticPr fontId="3"/>
  </si>
  <si>
    <t xml:space="preserve">    昭和25年（1950年）以降、5年ごとに実施</t>
    <phoneticPr fontId="3"/>
  </si>
  <si>
    <t>面積（㎢）</t>
    <rPh sb="0" eb="1">
      <t>メン</t>
    </rPh>
    <rPh sb="1" eb="2">
      <t>セキ</t>
    </rPh>
    <phoneticPr fontId="3"/>
  </si>
  <si>
    <t>100歳以上</t>
    <phoneticPr fontId="5"/>
  </si>
  <si>
    <t>東京都</t>
    <rPh sb="0" eb="1">
      <t>ヒガシ</t>
    </rPh>
    <rPh sb="1" eb="2">
      <t>キョウ</t>
    </rPh>
    <rPh sb="2" eb="3">
      <t>ミヤコ</t>
    </rPh>
    <phoneticPr fontId="3"/>
  </si>
  <si>
    <t>埼玉県</t>
    <rPh sb="0" eb="1">
      <t>サキ</t>
    </rPh>
    <rPh sb="1" eb="2">
      <t>タマ</t>
    </rPh>
    <rPh sb="2" eb="3">
      <t>ケン</t>
    </rPh>
    <phoneticPr fontId="3"/>
  </si>
  <si>
    <t xml:space="preserve">千葉県 </t>
    <rPh sb="0" eb="1">
      <t>セン</t>
    </rPh>
    <rPh sb="1" eb="2">
      <t>ハ</t>
    </rPh>
    <rPh sb="2" eb="3">
      <t>ケン</t>
    </rPh>
    <phoneticPr fontId="3"/>
  </si>
  <si>
    <t>うち農業</t>
    <rPh sb="2" eb="4">
      <t>ノウギョウ</t>
    </rPh>
    <phoneticPr fontId="6"/>
  </si>
  <si>
    <t>漁業</t>
    <rPh sb="0" eb="2">
      <t>ギョギョウ</t>
    </rPh>
    <phoneticPr fontId="3"/>
  </si>
  <si>
    <t>複合サービス事業</t>
    <rPh sb="0" eb="2">
      <t>フクゴウ</t>
    </rPh>
    <rPh sb="6" eb="8">
      <t>ジギョウ</t>
    </rPh>
    <phoneticPr fontId="3"/>
  </si>
  <si>
    <t>65歳以上</t>
    <phoneticPr fontId="3"/>
  </si>
  <si>
    <t>75歳以上</t>
    <phoneticPr fontId="6"/>
  </si>
  <si>
    <t>（夜間人口）</t>
    <phoneticPr fontId="1"/>
  </si>
  <si>
    <t>従業も通学も</t>
    <rPh sb="0" eb="2">
      <t>ジュウギョウ</t>
    </rPh>
    <rPh sb="3" eb="5">
      <t>ツウガク</t>
    </rPh>
    <phoneticPr fontId="3"/>
  </si>
  <si>
    <t>していない</t>
    <phoneticPr fontId="1"/>
  </si>
  <si>
    <t>他県で従業</t>
    <rPh sb="0" eb="2">
      <t>タケン</t>
    </rPh>
    <rPh sb="3" eb="5">
      <t>ジュウギョウ</t>
    </rPh>
    <phoneticPr fontId="3"/>
  </si>
  <si>
    <t>・通学</t>
    <phoneticPr fontId="1"/>
  </si>
  <si>
    <t>に常住</t>
    <phoneticPr fontId="1"/>
  </si>
  <si>
    <t>うち他県</t>
    <rPh sb="2" eb="4">
      <t>タケン</t>
    </rPh>
    <phoneticPr fontId="3"/>
  </si>
  <si>
    <t>従業地による</t>
    <rPh sb="0" eb="2">
      <t>ジュウギョウ</t>
    </rPh>
    <rPh sb="2" eb="3">
      <t>チ</t>
    </rPh>
    <phoneticPr fontId="3"/>
  </si>
  <si>
    <t>就業者総数</t>
    <phoneticPr fontId="1"/>
  </si>
  <si>
    <t>総数</t>
    <rPh sb="0" eb="1">
      <t>ソウ</t>
    </rPh>
    <rPh sb="1" eb="2">
      <t>スウ</t>
    </rPh>
    <phoneticPr fontId="3"/>
  </si>
  <si>
    <t>（昼間人口）</t>
    <phoneticPr fontId="1"/>
  </si>
  <si>
    <t>都内各市区町村</t>
    <rPh sb="0" eb="2">
      <t>トナイ</t>
    </rPh>
    <rPh sb="2" eb="5">
      <t>カクシク</t>
    </rPh>
    <rPh sb="5" eb="7">
      <t>チョウソン</t>
    </rPh>
    <phoneticPr fontId="3"/>
  </si>
  <si>
    <t>で従業・通学</t>
    <phoneticPr fontId="1"/>
  </si>
  <si>
    <t>自宅外の自市</t>
    <rPh sb="0" eb="2">
      <t>ジタク</t>
    </rPh>
    <rPh sb="2" eb="3">
      <t>ガイ</t>
    </rPh>
    <rPh sb="4" eb="5">
      <t>ジ</t>
    </rPh>
    <rPh sb="5" eb="6">
      <t>シ</t>
    </rPh>
    <phoneticPr fontId="3"/>
  </si>
  <si>
    <t>うち都内各市</t>
    <rPh sb="2" eb="4">
      <t>トナイ</t>
    </rPh>
    <rPh sb="4" eb="5">
      <t>カク</t>
    </rPh>
    <rPh sb="5" eb="6">
      <t>シ</t>
    </rPh>
    <phoneticPr fontId="3"/>
  </si>
  <si>
    <t>区町村に常住</t>
    <phoneticPr fontId="1"/>
  </si>
  <si>
    <t>常住地に</t>
    <rPh sb="0" eb="1">
      <t>ジョウ</t>
    </rPh>
    <rPh sb="1" eb="2">
      <t>ジュウ</t>
    </rPh>
    <rPh sb="2" eb="3">
      <t>チ</t>
    </rPh>
    <phoneticPr fontId="3"/>
  </si>
  <si>
    <t>よる就業者</t>
    <phoneticPr fontId="1"/>
  </si>
  <si>
    <t>総数</t>
    <phoneticPr fontId="1"/>
  </si>
  <si>
    <t>65歳以上</t>
    <rPh sb="2" eb="5">
      <t>サイイジョウ</t>
    </rPh>
    <phoneticPr fontId="1"/>
  </si>
  <si>
    <t>75歳以上</t>
    <rPh sb="2" eb="5">
      <t>サイイジョウ</t>
    </rPh>
    <phoneticPr fontId="1"/>
  </si>
  <si>
    <t>15～19歳</t>
    <rPh sb="5" eb="6">
      <t>サイ</t>
    </rPh>
    <phoneticPr fontId="6"/>
  </si>
  <si>
    <t>20～24歳</t>
    <rPh sb="5" eb="6">
      <t>サイ</t>
    </rPh>
    <phoneticPr fontId="1"/>
  </si>
  <si>
    <t>25～29歳</t>
    <rPh sb="5" eb="6">
      <t>サイ</t>
    </rPh>
    <phoneticPr fontId="1"/>
  </si>
  <si>
    <t>30～34歳</t>
    <rPh sb="5" eb="6">
      <t>サイ</t>
    </rPh>
    <phoneticPr fontId="1"/>
  </si>
  <si>
    <t>35～39歳</t>
    <rPh sb="5" eb="6">
      <t>サイ</t>
    </rPh>
    <phoneticPr fontId="1"/>
  </si>
  <si>
    <t>40～44歳</t>
    <rPh sb="5" eb="6">
      <t>サイ</t>
    </rPh>
    <phoneticPr fontId="1"/>
  </si>
  <si>
    <t>45～49歳</t>
    <rPh sb="5" eb="6">
      <t>サイ</t>
    </rPh>
    <phoneticPr fontId="1"/>
  </si>
  <si>
    <t>85歳以上</t>
    <rPh sb="2" eb="5">
      <t>サイイジョウ</t>
    </rPh>
    <phoneticPr fontId="1"/>
  </si>
  <si>
    <t>50～54歳</t>
    <rPh sb="5" eb="6">
      <t>サイ</t>
    </rPh>
    <phoneticPr fontId="1"/>
  </si>
  <si>
    <t>55～59歳</t>
    <rPh sb="5" eb="6">
      <t>サイ</t>
    </rPh>
    <phoneticPr fontId="1"/>
  </si>
  <si>
    <t>60～64歳</t>
    <rPh sb="5" eb="6">
      <t>サイ</t>
    </rPh>
    <phoneticPr fontId="1"/>
  </si>
  <si>
    <t>65～69歳</t>
    <rPh sb="5" eb="6">
      <t>サイ</t>
    </rPh>
    <phoneticPr fontId="1"/>
  </si>
  <si>
    <t>70～74歳</t>
    <rPh sb="5" eb="6">
      <t>サイ</t>
    </rPh>
    <phoneticPr fontId="1"/>
  </si>
  <si>
    <t>75～79歳</t>
    <rPh sb="5" eb="6">
      <t>サイ</t>
    </rPh>
    <phoneticPr fontId="1"/>
  </si>
  <si>
    <t>80～84歳</t>
    <rPh sb="5" eb="6">
      <t>サイ</t>
    </rPh>
    <phoneticPr fontId="1"/>
  </si>
  <si>
    <t>電気・</t>
    <phoneticPr fontId="3"/>
  </si>
  <si>
    <t>ガス・</t>
    <phoneticPr fontId="1"/>
  </si>
  <si>
    <t>熱供給・</t>
    <phoneticPr fontId="1"/>
  </si>
  <si>
    <t>水道業</t>
    <phoneticPr fontId="1"/>
  </si>
  <si>
    <t>鉱業、</t>
    <phoneticPr fontId="3"/>
  </si>
  <si>
    <t>農業、林業</t>
    <phoneticPr fontId="3"/>
  </si>
  <si>
    <t>採石業、</t>
    <phoneticPr fontId="1"/>
  </si>
  <si>
    <t>学術研究、</t>
    <phoneticPr fontId="3"/>
  </si>
  <si>
    <t>サービス業</t>
    <phoneticPr fontId="3"/>
  </si>
  <si>
    <t>公務</t>
    <phoneticPr fontId="3"/>
  </si>
  <si>
    <t>専門・技術</t>
    <phoneticPr fontId="1"/>
  </si>
  <si>
    <t>サービス業</t>
    <phoneticPr fontId="1"/>
  </si>
  <si>
    <t>生活関連</t>
    <phoneticPr fontId="3"/>
  </si>
  <si>
    <t>サービス業、</t>
    <phoneticPr fontId="1"/>
  </si>
  <si>
    <t>娯楽業</t>
    <phoneticPr fontId="1"/>
  </si>
  <si>
    <t>（他に分類さ</t>
    <phoneticPr fontId="1"/>
  </si>
  <si>
    <t>れないもの）</t>
    <phoneticPr fontId="1"/>
  </si>
  <si>
    <t>（他に分類され</t>
    <phoneticPr fontId="1"/>
  </si>
  <si>
    <t>るものを除く）</t>
    <phoneticPr fontId="1"/>
  </si>
  <si>
    <t>9  産業大分類、年齢（5歳階級）、男女別15歳以上就業者数（続き）</t>
    <rPh sb="3" eb="5">
      <t>サンギョウ</t>
    </rPh>
    <rPh sb="5" eb="8">
      <t>ダイブンルイ</t>
    </rPh>
    <rPh sb="9" eb="11">
      <t>ネンレイ</t>
    </rPh>
    <rPh sb="13" eb="14">
      <t>サイ</t>
    </rPh>
    <rPh sb="14" eb="16">
      <t>カイキュウ</t>
    </rPh>
    <rPh sb="18" eb="20">
      <t>ダンジョ</t>
    </rPh>
    <rPh sb="20" eb="21">
      <t>ベツ</t>
    </rPh>
    <rPh sb="23" eb="24">
      <t>サイ</t>
    </rPh>
    <rPh sb="24" eb="26">
      <t>イジョウ</t>
    </rPh>
    <rPh sb="26" eb="29">
      <t>シュウギョウシャ</t>
    </rPh>
    <rPh sb="29" eb="30">
      <t>スウ</t>
    </rPh>
    <rPh sb="31" eb="32">
      <t>ツヅ</t>
    </rPh>
    <phoneticPr fontId="3"/>
  </si>
  <si>
    <t>資料　国勢調査</t>
    <rPh sb="0" eb="2">
      <t>シリョウ</t>
    </rPh>
    <rPh sb="3" eb="5">
      <t>コクセイ</t>
    </rPh>
    <rPh sb="5" eb="7">
      <t>チョウサ</t>
    </rPh>
    <phoneticPr fontId="1"/>
  </si>
  <si>
    <t>1990（平 2)年</t>
    <rPh sb="5" eb="6">
      <t>ヘイ</t>
    </rPh>
    <rPh sb="9" eb="10">
      <t>ネン</t>
    </rPh>
    <phoneticPr fontId="3"/>
  </si>
  <si>
    <t>（男・女）</t>
    <phoneticPr fontId="1"/>
  </si>
  <si>
    <t>流出超過</t>
    <rPh sb="0" eb="2">
      <t>リュウシュツ</t>
    </rPh>
    <rPh sb="2" eb="4">
      <t>チョウカ</t>
    </rPh>
    <phoneticPr fontId="3"/>
  </si>
  <si>
    <t>人口</t>
    <phoneticPr fontId="1"/>
  </si>
  <si>
    <t>流入と流出</t>
    <rPh sb="0" eb="2">
      <t>リュウニュウ</t>
    </rPh>
    <rPh sb="3" eb="5">
      <t>リュウシュツ</t>
    </rPh>
    <phoneticPr fontId="3"/>
  </si>
  <si>
    <t>の差</t>
    <phoneticPr fontId="1"/>
  </si>
  <si>
    <t>砂利採</t>
    <phoneticPr fontId="1"/>
  </si>
  <si>
    <t>取業</t>
    <phoneticPr fontId="1"/>
  </si>
  <si>
    <t>注)人口集中地区とは、市町村の区域内で人口密度の高い基本単位区  (原則として１㎢当たり約4,000</t>
    <rPh sb="0" eb="1">
      <t>チュウ</t>
    </rPh>
    <rPh sb="2" eb="4">
      <t>ジンコウ</t>
    </rPh>
    <rPh sb="4" eb="6">
      <t>シュウチュウ</t>
    </rPh>
    <rPh sb="6" eb="8">
      <t>チク</t>
    </rPh>
    <rPh sb="11" eb="14">
      <t>シチョウソン</t>
    </rPh>
    <rPh sb="15" eb="18">
      <t>クイキナイ</t>
    </rPh>
    <rPh sb="17" eb="18">
      <t>ナイ</t>
    </rPh>
    <rPh sb="19" eb="21">
      <t>ジンコウ</t>
    </rPh>
    <rPh sb="21" eb="23">
      <t>ミツド</t>
    </rPh>
    <phoneticPr fontId="3"/>
  </si>
  <si>
    <t xml:space="preserve">   人以上）が互いに隣接して、その人口が  5,000人以上となる区域をいう）</t>
    <phoneticPr fontId="3"/>
  </si>
  <si>
    <t>(常住人口)</t>
    <rPh sb="1" eb="2">
      <t>ジョウ</t>
    </rPh>
    <rPh sb="2" eb="3">
      <t>ジュウ</t>
    </rPh>
    <rPh sb="3" eb="5">
      <t>ジンコウ</t>
    </rPh>
    <phoneticPr fontId="3"/>
  </si>
  <si>
    <t>8  常住地又は従業地・通学地による年齢（5歳階級）、男女別人口及び15歳以上就業者数</t>
    <phoneticPr fontId="1"/>
  </si>
  <si>
    <t>7　産業大分類別15歳以上就業者数</t>
    <phoneticPr fontId="3"/>
  </si>
  <si>
    <t>東京都</t>
    <rPh sb="0" eb="3">
      <t>トウキョウト</t>
    </rPh>
    <phoneticPr fontId="1"/>
  </si>
  <si>
    <t>指数（夜間人口=100）</t>
    <rPh sb="3" eb="5">
      <t>ヤカン</t>
    </rPh>
    <rPh sb="5" eb="7">
      <t>ジンコウ</t>
    </rPh>
    <phoneticPr fontId="3"/>
  </si>
  <si>
    <t>総数</t>
    <phoneticPr fontId="1"/>
  </si>
  <si>
    <t>情報通信業</t>
    <phoneticPr fontId="3"/>
  </si>
  <si>
    <t>運輸業、郵便業</t>
    <phoneticPr fontId="3"/>
  </si>
  <si>
    <t>卸売業、小売業</t>
    <phoneticPr fontId="3"/>
  </si>
  <si>
    <t>金融業、保険業</t>
    <phoneticPr fontId="3"/>
  </si>
  <si>
    <t>医療、福祉</t>
    <phoneticPr fontId="3"/>
  </si>
  <si>
    <t>教育、</t>
    <phoneticPr fontId="1"/>
  </si>
  <si>
    <t>分類不能の産業</t>
    <phoneticPr fontId="3"/>
  </si>
  <si>
    <t>事業</t>
    <phoneticPr fontId="1"/>
  </si>
  <si>
    <t>複合サービス</t>
    <phoneticPr fontId="1"/>
  </si>
  <si>
    <t>学習支援業</t>
    <phoneticPr fontId="1"/>
  </si>
  <si>
    <t>飲食サービス業</t>
    <phoneticPr fontId="1"/>
  </si>
  <si>
    <t>宿泊業、</t>
    <phoneticPr fontId="1"/>
  </si>
  <si>
    <t>不動産業、</t>
    <phoneticPr fontId="1"/>
  </si>
  <si>
    <t>物品賃貸業</t>
    <phoneticPr fontId="1"/>
  </si>
  <si>
    <t>うち</t>
  </si>
  <si>
    <t>農業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</si>
</sst>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76" formatCode="##\ ###\ ##0;&quot;△&quot;##\ ###\ ##0"/>
    <numFmt numFmtId="177" formatCode="_ * #\ ##0.0_ ;_ * \-#\ ##0.0_ ;_ * &quot;-&quot;_ ;_ @_ "/>
    <numFmt numFmtId="178" formatCode="0.0;&quot;△ &quot;0.0"/>
    <numFmt numFmtId="179" formatCode="#,##0_);[Red]\(#,##0\)"/>
    <numFmt numFmtId="180" formatCode="##\ ###\ ##0"/>
    <numFmt numFmtId="181" formatCode="#0.0;&quot;△&quot;#0.0"/>
    <numFmt numFmtId="182" formatCode="###\ ##0;&quot;△&quot;###\ ##0"/>
    <numFmt numFmtId="183" formatCode="##0.0;&quot;△&quot;##0.0"/>
    <numFmt numFmtId="184" formatCode="###,###,##0;&quot;-&quot;##,###,##0"/>
    <numFmt numFmtId="185" formatCode="#,###,###,##0;&quot; -&quot;###,###,##0"/>
    <numFmt numFmtId="186" formatCode="\ ###,###,##0;&quot;-&quot;###,###,##0"/>
    <numFmt numFmtId="187" formatCode="_ * #\ ##0_ ;_ * \-#\ ##0_ ;_ * &quot;-&quot;_ ;_ @_ "/>
    <numFmt numFmtId="188" formatCode="##,###,##0;&quot;-&quot;#,###,##0"/>
    <numFmt numFmtId="189" formatCode="###0&quot;年&quot;"/>
    <numFmt numFmtId="190" formatCode="#,##0_ "/>
    <numFmt numFmtId="191" formatCode="_ * #\ ##0.00_ ;_ * \-#\ ##0.00_ ;_ * &quot;-&quot;_ ;_ @_ "/>
    <numFmt numFmtId="192" formatCode="0.00;&quot;△ &quot;0.00"/>
    <numFmt numFmtId="193" formatCode="#,##0.0;&quot;△ &quot;#,##0.0"/>
    <numFmt numFmtId="194" formatCode="#,##0;&quot;△ &quot;#,##0"/>
    <numFmt numFmtId="195" formatCode="* #\ ##0;*-#\ ##0;* &quot;-&quot;;_ @_ "/>
    <numFmt numFmtId="196" formatCode="##\ ##0"/>
    <numFmt numFmtId="197" formatCode="_ * #\ ##0.0;_ * \-#\ ##0.0;_ * &quot;-&quot;_ ;_ @_ "/>
    <numFmt numFmtId="198" formatCode="##\ ##0;&quot;-&quot;##,##0"/>
  </numFmts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0.5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</cellStyleXfs>
  <cellXfs count="274">
    <xf numFmtId="0" fontId="0" fillId="0" borderId="0" xfId="0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1" applyFont="1">
      <alignment vertical="center"/>
    </xf>
    <xf numFmtId="0" fontId="10" fillId="0" borderId="0" xfId="1" applyFont="1">
      <alignment vertical="center"/>
    </xf>
    <xf numFmtId="0" fontId="10" fillId="0" borderId="0" xfId="1" applyFont="1" applyAlignment="1">
      <alignment horizontal="right" vertical="center"/>
    </xf>
    <xf numFmtId="0" fontId="10" fillId="0" borderId="3" xfId="1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Continuous" vertical="center"/>
    </xf>
    <xf numFmtId="0" fontId="10" fillId="0" borderId="14" xfId="1" applyFont="1" applyBorder="1" applyAlignment="1">
      <alignment horizontal="centerContinuous" vertical="center"/>
    </xf>
    <xf numFmtId="0" fontId="10" fillId="0" borderId="15" xfId="1" applyFont="1" applyBorder="1" applyAlignment="1">
      <alignment horizontal="centerContinuous" vertical="center"/>
    </xf>
    <xf numFmtId="0" fontId="10" fillId="0" borderId="0" xfId="1" applyFont="1" applyAlignment="1">
      <alignment horizontal="center" vertical="center"/>
    </xf>
    <xf numFmtId="0" fontId="10" fillId="0" borderId="2" xfId="1" applyFont="1" applyBorder="1" applyAlignment="1">
      <alignment horizontal="center" vertical="center" justifyLastLine="1"/>
    </xf>
    <xf numFmtId="0" fontId="10" fillId="0" borderId="3" xfId="1" applyFont="1" applyBorder="1" applyAlignment="1">
      <alignment horizontal="center" vertical="center" justifyLastLine="1"/>
    </xf>
    <xf numFmtId="0" fontId="10" fillId="0" borderId="2" xfId="1" applyFont="1" applyBorder="1" applyAlignment="1">
      <alignment horizontal="center" vertical="center" shrinkToFit="1"/>
    </xf>
    <xf numFmtId="0" fontId="10" fillId="0" borderId="4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176" fontId="10" fillId="0" borderId="3" xfId="1" applyNumberFormat="1" applyFont="1" applyBorder="1">
      <alignment vertical="center"/>
    </xf>
    <xf numFmtId="176" fontId="10" fillId="0" borderId="0" xfId="1" applyNumberFormat="1" applyFont="1">
      <alignment vertical="center"/>
    </xf>
    <xf numFmtId="176" fontId="10" fillId="0" borderId="0" xfId="1" applyNumberFormat="1" applyFont="1" applyAlignment="1">
      <alignment horizontal="right" vertical="center"/>
    </xf>
    <xf numFmtId="177" fontId="10" fillId="0" borderId="0" xfId="1" applyNumberFormat="1" applyFont="1" applyAlignment="1">
      <alignment horizontal="right" vertical="center"/>
    </xf>
    <xf numFmtId="179" fontId="10" fillId="0" borderId="0" xfId="1" applyNumberFormat="1" applyFont="1" applyAlignment="1">
      <alignment horizontal="right" vertical="center"/>
    </xf>
    <xf numFmtId="180" fontId="10" fillId="0" borderId="8" xfId="1" applyNumberFormat="1" applyFont="1" applyBorder="1">
      <alignment vertical="center"/>
    </xf>
    <xf numFmtId="0" fontId="10" fillId="0" borderId="10" xfId="1" applyFont="1" applyBorder="1" applyAlignment="1">
      <alignment horizontal="right" vertical="center"/>
    </xf>
    <xf numFmtId="176" fontId="10" fillId="0" borderId="10" xfId="1" applyNumberFormat="1" applyFont="1" applyBorder="1">
      <alignment vertical="center"/>
    </xf>
    <xf numFmtId="197" fontId="10" fillId="0" borderId="0" xfId="1" applyNumberFormat="1" applyFont="1" applyAlignment="1">
      <alignment horizontal="right" vertical="center"/>
    </xf>
    <xf numFmtId="178" fontId="10" fillId="0" borderId="0" xfId="1" applyNumberFormat="1" applyFont="1">
      <alignment vertical="center"/>
    </xf>
    <xf numFmtId="180" fontId="10" fillId="0" borderId="1" xfId="1" applyNumberFormat="1" applyFont="1" applyBorder="1">
      <alignment vertical="center"/>
    </xf>
    <xf numFmtId="181" fontId="10" fillId="0" borderId="0" xfId="1" applyNumberFormat="1" applyFont="1">
      <alignment vertical="center"/>
    </xf>
    <xf numFmtId="180" fontId="10" fillId="0" borderId="0" xfId="1" applyNumberFormat="1" applyFont="1">
      <alignment vertical="center"/>
    </xf>
    <xf numFmtId="176" fontId="10" fillId="0" borderId="10" xfId="1" applyNumberFormat="1" applyFont="1" applyBorder="1" applyAlignment="1">
      <alignment horizontal="right" vertical="center"/>
    </xf>
    <xf numFmtId="181" fontId="10" fillId="0" borderId="0" xfId="1" applyNumberFormat="1" applyFont="1" applyAlignment="1">
      <alignment horizontal="right" vertical="center"/>
    </xf>
    <xf numFmtId="176" fontId="10" fillId="0" borderId="1" xfId="1" applyNumberFormat="1" applyFont="1" applyBorder="1" applyAlignment="1">
      <alignment horizontal="right" vertical="center"/>
    </xf>
    <xf numFmtId="180" fontId="10" fillId="0" borderId="10" xfId="1" applyNumberFormat="1" applyFont="1" applyBorder="1">
      <alignment vertical="center"/>
    </xf>
    <xf numFmtId="182" fontId="10" fillId="0" borderId="0" xfId="1" applyNumberFormat="1" applyFont="1">
      <alignment vertical="center"/>
    </xf>
    <xf numFmtId="183" fontId="10" fillId="0" borderId="0" xfId="1" applyNumberFormat="1" applyFont="1">
      <alignment vertical="center"/>
    </xf>
    <xf numFmtId="176" fontId="10" fillId="0" borderId="1" xfId="1" applyNumberFormat="1" applyFont="1" applyBorder="1">
      <alignment vertical="center"/>
    </xf>
    <xf numFmtId="0" fontId="10" fillId="0" borderId="4" xfId="1" applyFont="1" applyBorder="1">
      <alignment vertical="center"/>
    </xf>
    <xf numFmtId="176" fontId="10" fillId="0" borderId="7" xfId="1" applyNumberFormat="1" applyFont="1" applyBorder="1" applyAlignment="1">
      <alignment horizontal="right" vertical="center"/>
    </xf>
    <xf numFmtId="176" fontId="10" fillId="0" borderId="4" xfId="1" applyNumberFormat="1" applyFont="1" applyBorder="1" applyAlignment="1">
      <alignment horizontal="right" vertical="center"/>
    </xf>
    <xf numFmtId="182" fontId="10" fillId="0" borderId="4" xfId="1" applyNumberFormat="1" applyFont="1" applyBorder="1">
      <alignment vertical="center"/>
    </xf>
    <xf numFmtId="181" fontId="10" fillId="0" borderId="4" xfId="1" applyNumberFormat="1" applyFont="1" applyBorder="1" applyAlignment="1">
      <alignment horizontal="right" vertical="center"/>
    </xf>
    <xf numFmtId="176" fontId="10" fillId="0" borderId="5" xfId="1" applyNumberFormat="1" applyFont="1" applyBorder="1">
      <alignment vertical="center"/>
    </xf>
    <xf numFmtId="180" fontId="10" fillId="0" borderId="7" xfId="1" applyNumberFormat="1" applyFont="1" applyBorder="1">
      <alignment vertical="center"/>
    </xf>
    <xf numFmtId="176" fontId="10" fillId="0" borderId="4" xfId="1" applyNumberFormat="1" applyFont="1" applyBorder="1">
      <alignment vertical="center"/>
    </xf>
    <xf numFmtId="180" fontId="10" fillId="0" borderId="4" xfId="1" applyNumberFormat="1" applyFont="1" applyBorder="1">
      <alignment vertical="center"/>
    </xf>
    <xf numFmtId="0" fontId="10" fillId="0" borderId="7" xfId="1" applyFont="1" applyBorder="1" applyAlignment="1">
      <alignment horizontal="right" vertical="center"/>
    </xf>
    <xf numFmtId="0" fontId="11" fillId="0" borderId="0" xfId="1" applyFont="1">
      <alignment vertical="center"/>
    </xf>
    <xf numFmtId="0" fontId="11" fillId="0" borderId="0" xfId="2" applyFont="1" applyAlignment="1">
      <alignment horizontal="left"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vertical="center"/>
    </xf>
    <xf numFmtId="184" fontId="11" fillId="0" borderId="0" xfId="2" applyNumberFormat="1" applyFont="1" applyAlignment="1">
      <alignment horizontal="left" vertical="center"/>
    </xf>
    <xf numFmtId="0" fontId="11" fillId="0" borderId="0" xfId="2" applyFont="1" applyAlignment="1">
      <alignment horizontal="right" vertical="center"/>
    </xf>
    <xf numFmtId="186" fontId="11" fillId="0" borderId="11" xfId="2" applyNumberFormat="1" applyFont="1" applyBorder="1" applyAlignment="1">
      <alignment horizontal="center" vertical="center" justifyLastLine="1"/>
    </xf>
    <xf numFmtId="184" fontId="11" fillId="0" borderId="11" xfId="2" applyNumberFormat="1" applyFont="1" applyBorder="1" applyAlignment="1">
      <alignment horizontal="center" vertical="center" justifyLastLine="1"/>
    </xf>
    <xf numFmtId="184" fontId="11" fillId="0" borderId="12" xfId="2" applyNumberFormat="1" applyFont="1" applyBorder="1" applyAlignment="1">
      <alignment horizontal="center" vertical="center" justifyLastLine="1"/>
    </xf>
    <xf numFmtId="180" fontId="11" fillId="0" borderId="10" xfId="2" quotePrefix="1" applyNumberFormat="1" applyFont="1" applyBorder="1" applyAlignment="1">
      <alignment horizontal="right" vertical="center" wrapText="1"/>
    </xf>
    <xf numFmtId="195" fontId="11" fillId="0" borderId="0" xfId="2" quotePrefix="1" applyNumberFormat="1" applyFont="1" applyAlignment="1">
      <alignment horizontal="right" vertical="center" wrapText="1"/>
    </xf>
    <xf numFmtId="180" fontId="11" fillId="0" borderId="10" xfId="2" applyNumberFormat="1" applyFont="1" applyBorder="1" applyAlignment="1">
      <alignment horizontal="right" vertical="center" wrapText="1"/>
    </xf>
    <xf numFmtId="195" fontId="11" fillId="0" borderId="0" xfId="2" applyNumberFormat="1" applyFont="1" applyAlignment="1">
      <alignment horizontal="right" vertical="center" wrapText="1"/>
    </xf>
    <xf numFmtId="180" fontId="11" fillId="0" borderId="7" xfId="2" applyNumberFormat="1" applyFont="1" applyBorder="1" applyAlignment="1">
      <alignment horizontal="right" vertical="center" wrapText="1"/>
    </xf>
    <xf numFmtId="195" fontId="11" fillId="0" borderId="4" xfId="2" quotePrefix="1" applyNumberFormat="1" applyFont="1" applyBorder="1" applyAlignment="1">
      <alignment horizontal="right" vertical="center" wrapText="1"/>
    </xf>
    <xf numFmtId="195" fontId="11" fillId="0" borderId="4" xfId="2" applyNumberFormat="1" applyFont="1" applyBorder="1" applyAlignment="1">
      <alignment horizontal="right" vertical="center" wrapText="1"/>
    </xf>
    <xf numFmtId="186" fontId="11" fillId="0" borderId="0" xfId="2" applyNumberFormat="1" applyFont="1" applyAlignment="1">
      <alignment horizontal="right" vertical="center"/>
    </xf>
    <xf numFmtId="184" fontId="11" fillId="0" borderId="0" xfId="2" applyNumberFormat="1" applyFont="1" applyAlignment="1">
      <alignment horizontal="right" vertical="center"/>
    </xf>
    <xf numFmtId="188" fontId="11" fillId="0" borderId="0" xfId="2" applyNumberFormat="1" applyFont="1" applyAlignment="1">
      <alignment horizontal="right" vertical="center"/>
    </xf>
    <xf numFmtId="189" fontId="10" fillId="0" borderId="12" xfId="0" applyNumberFormat="1" applyFont="1" applyBorder="1" applyAlignment="1">
      <alignment horizontal="centerContinuous" vertical="center"/>
    </xf>
    <xf numFmtId="189" fontId="10" fillId="0" borderId="15" xfId="0" applyNumberFormat="1" applyFont="1" applyBorder="1" applyAlignment="1">
      <alignment horizontal="centerContinuous" vertical="center"/>
    </xf>
    <xf numFmtId="189" fontId="10" fillId="0" borderId="11" xfId="0" applyNumberFormat="1" applyFont="1" applyBorder="1" applyAlignment="1">
      <alignment horizontal="centerContinuous" vertical="center"/>
    </xf>
    <xf numFmtId="0" fontId="10" fillId="0" borderId="9" xfId="1" applyFont="1" applyBorder="1" applyAlignment="1">
      <alignment horizontal="left" vertical="center"/>
    </xf>
    <xf numFmtId="0" fontId="10" fillId="0" borderId="1" xfId="1" applyFont="1" applyBorder="1">
      <alignment vertical="center"/>
    </xf>
    <xf numFmtId="0" fontId="4" fillId="0" borderId="10" xfId="0" applyFont="1" applyBorder="1" applyAlignment="1">
      <alignment vertical="center"/>
    </xf>
    <xf numFmtId="0" fontId="10" fillId="0" borderId="1" xfId="1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187" fontId="10" fillId="0" borderId="0" xfId="1" applyNumberFormat="1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10" fillId="0" borderId="0" xfId="1" applyFont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11" fillId="0" borderId="9" xfId="2" applyFont="1" applyBorder="1" applyAlignment="1">
      <alignment horizontal="centerContinuous" vertical="center"/>
    </xf>
    <xf numFmtId="0" fontId="11" fillId="0" borderId="0" xfId="2" applyFont="1" applyAlignment="1">
      <alignment horizontal="centerContinuous" vertical="center"/>
    </xf>
    <xf numFmtId="0" fontId="11" fillId="0" borderId="0" xfId="2" applyFont="1" applyAlignment="1">
      <alignment horizontal="centerContinuous" vertical="center" wrapText="1"/>
    </xf>
    <xf numFmtId="0" fontId="11" fillId="0" borderId="4" xfId="2" applyFont="1" applyBorder="1" applyAlignment="1">
      <alignment horizontal="centerContinuous" vertical="center" wrapText="1"/>
    </xf>
    <xf numFmtId="0" fontId="12" fillId="0" borderId="0" xfId="0" applyFont="1" applyAlignment="1">
      <alignment vertical="center"/>
    </xf>
    <xf numFmtId="0" fontId="10" fillId="0" borderId="0" xfId="3" applyFont="1">
      <alignment vertical="center"/>
    </xf>
    <xf numFmtId="0" fontId="10" fillId="0" borderId="9" xfId="1" applyFont="1" applyBorder="1" applyAlignment="1">
      <alignment horizontal="centerContinuous" vertical="center"/>
    </xf>
    <xf numFmtId="0" fontId="10" fillId="0" borderId="8" xfId="1" applyFont="1" applyBorder="1" applyAlignment="1">
      <alignment horizontal="centerContinuous" vertical="center"/>
    </xf>
    <xf numFmtId="0" fontId="10" fillId="0" borderId="0" xfId="1" applyFont="1" applyAlignment="1">
      <alignment vertical="center" justifyLastLine="1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vertical="center" justifyLastLine="1"/>
    </xf>
    <xf numFmtId="0" fontId="10" fillId="0" borderId="6" xfId="1" applyFont="1" applyBorder="1" applyAlignment="1">
      <alignment horizontal="center" vertical="center" justifyLastLine="1"/>
    </xf>
    <xf numFmtId="193" fontId="10" fillId="0" borderId="0" xfId="1" applyNumberFormat="1" applyFont="1">
      <alignment vertical="center"/>
    </xf>
    <xf numFmtId="0" fontId="10" fillId="0" borderId="1" xfId="1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193" fontId="10" fillId="0" borderId="4" xfId="1" applyNumberFormat="1" applyFont="1" applyBorder="1">
      <alignment vertical="center"/>
    </xf>
    <xf numFmtId="0" fontId="10" fillId="0" borderId="0" xfId="0" applyFont="1" applyAlignment="1">
      <alignment vertical="center"/>
    </xf>
    <xf numFmtId="0" fontId="12" fillId="0" borderId="9" xfId="0" applyFont="1" applyBorder="1" applyAlignment="1">
      <alignment horizontal="centerContinuous" vertical="center"/>
    </xf>
    <xf numFmtId="0" fontId="12" fillId="0" borderId="8" xfId="0" applyFont="1" applyBorder="1" applyAlignment="1">
      <alignment horizontal="centerContinuous" vertical="center"/>
    </xf>
    <xf numFmtId="0" fontId="10" fillId="0" borderId="11" xfId="1" applyFont="1" applyBorder="1" applyAlignment="1">
      <alignment horizontal="centerContinuous" vertical="center"/>
    </xf>
    <xf numFmtId="0" fontId="10" fillId="0" borderId="3" xfId="1" applyFont="1" applyBorder="1" applyAlignment="1">
      <alignment horizontal="center" vertical="center" wrapText="1" justifyLastLine="1"/>
    </xf>
    <xf numFmtId="0" fontId="12" fillId="0" borderId="4" xfId="0" applyFont="1" applyBorder="1" applyAlignment="1">
      <alignment horizontal="centerContinuous" vertical="center"/>
    </xf>
    <xf numFmtId="0" fontId="10" fillId="0" borderId="4" xfId="1" applyFont="1" applyBorder="1" applyAlignment="1">
      <alignment horizontal="centerContinuous" vertical="center"/>
    </xf>
    <xf numFmtId="0" fontId="10" fillId="0" borderId="5" xfId="1" applyFont="1" applyBorder="1" applyAlignment="1">
      <alignment horizontal="centerContinuous" vertical="center"/>
    </xf>
    <xf numFmtId="0" fontId="10" fillId="0" borderId="11" xfId="1" applyFont="1" applyBorder="1" applyAlignment="1">
      <alignment horizontal="center" vertical="center" justifyLastLine="1"/>
    </xf>
    <xf numFmtId="0" fontId="10" fillId="0" borderId="11" xfId="1" applyFont="1" applyBorder="1" applyAlignment="1">
      <alignment horizontal="center" vertical="center" wrapText="1" justifyLastLine="1"/>
    </xf>
    <xf numFmtId="0" fontId="4" fillId="0" borderId="7" xfId="0" applyFont="1" applyBorder="1" applyAlignment="1">
      <alignment horizontal="center" vertical="center"/>
    </xf>
    <xf numFmtId="0" fontId="10" fillId="0" borderId="9" xfId="1" applyFont="1" applyBorder="1">
      <alignment vertical="center"/>
    </xf>
    <xf numFmtId="176" fontId="10" fillId="0" borderId="7" xfId="1" applyNumberFormat="1" applyFont="1" applyBorder="1">
      <alignment vertical="center"/>
    </xf>
    <xf numFmtId="194" fontId="10" fillId="0" borderId="0" xfId="1" applyNumberFormat="1" applyFont="1">
      <alignment vertical="center"/>
    </xf>
    <xf numFmtId="0" fontId="10" fillId="0" borderId="13" xfId="1" applyFont="1" applyBorder="1" applyAlignment="1">
      <alignment horizontal="center" vertical="center"/>
    </xf>
    <xf numFmtId="0" fontId="10" fillId="0" borderId="13" xfId="1" applyFont="1" applyBorder="1" applyAlignment="1">
      <alignment vertical="center" justifyLastLine="1"/>
    </xf>
    <xf numFmtId="0" fontId="10" fillId="0" borderId="13" xfId="1" applyFont="1" applyBorder="1" applyAlignment="1">
      <alignment horizontal="center" vertical="center" justifyLastLine="1"/>
    </xf>
    <xf numFmtId="0" fontId="10" fillId="0" borderId="10" xfId="1" applyFont="1" applyBorder="1" applyAlignment="1">
      <alignment horizontal="center" vertical="center" wrapText="1"/>
    </xf>
    <xf numFmtId="189" fontId="11" fillId="0" borderId="11" xfId="2" applyNumberFormat="1" applyFont="1" applyBorder="1" applyAlignment="1">
      <alignment horizontal="center" vertical="center"/>
    </xf>
    <xf numFmtId="189" fontId="11" fillId="0" borderId="12" xfId="2" applyNumberFormat="1" applyFont="1" applyBorder="1" applyAlignment="1">
      <alignment horizontal="center" vertical="center"/>
    </xf>
    <xf numFmtId="176" fontId="11" fillId="0" borderId="0" xfId="2" applyNumberFormat="1" applyFont="1" applyAlignment="1">
      <alignment horizontal="right" vertical="center"/>
    </xf>
    <xf numFmtId="0" fontId="12" fillId="0" borderId="1" xfId="0" applyFont="1" applyBorder="1" applyAlignment="1">
      <alignment vertical="center"/>
    </xf>
    <xf numFmtId="49" fontId="11" fillId="0" borderId="0" xfId="2" applyNumberFormat="1" applyFont="1" applyAlignment="1">
      <alignment vertical="center"/>
    </xf>
    <xf numFmtId="0" fontId="10" fillId="0" borderId="0" xfId="1" applyFont="1" applyAlignment="1">
      <alignment horizontal="center" vertical="center" justifyLastLine="1"/>
    </xf>
    <xf numFmtId="49" fontId="11" fillId="0" borderId="1" xfId="2" applyNumberFormat="1" applyFont="1" applyBorder="1" applyAlignment="1">
      <alignment horizontal="left" vertical="center" shrinkToFit="1"/>
    </xf>
    <xf numFmtId="49" fontId="11" fillId="0" borderId="1" xfId="2" applyNumberFormat="1" applyFont="1" applyBorder="1" applyAlignment="1">
      <alignment horizontal="left" vertical="center"/>
    </xf>
    <xf numFmtId="49" fontId="12" fillId="0" borderId="0" xfId="0" applyNumberFormat="1" applyFont="1" applyAlignment="1">
      <alignment vertical="center"/>
    </xf>
    <xf numFmtId="176" fontId="12" fillId="0" borderId="0" xfId="0" applyNumberFormat="1" applyFont="1" applyAlignment="1">
      <alignment vertical="center"/>
    </xf>
    <xf numFmtId="49" fontId="11" fillId="0" borderId="0" xfId="2" applyNumberFormat="1" applyFont="1" applyAlignment="1">
      <alignment horizontal="right" vertical="center"/>
    </xf>
    <xf numFmtId="49" fontId="11" fillId="0" borderId="1" xfId="2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9" fontId="11" fillId="0" borderId="5" xfId="2" applyNumberFormat="1" applyFont="1" applyBorder="1" applyAlignment="1">
      <alignment horizontal="left" vertical="center" shrinkToFit="1"/>
    </xf>
    <xf numFmtId="176" fontId="11" fillId="0" borderId="4" xfId="2" applyNumberFormat="1" applyFont="1" applyBorder="1" applyAlignment="1">
      <alignment horizontal="right" vertical="center"/>
    </xf>
    <xf numFmtId="49" fontId="11" fillId="0" borderId="11" xfId="2" applyNumberFormat="1" applyFont="1" applyBorder="1" applyAlignment="1">
      <alignment horizontal="center" vertical="center" justifyLastLine="1"/>
    </xf>
    <xf numFmtId="49" fontId="11" fillId="0" borderId="11" xfId="2" applyNumberFormat="1" applyFont="1" applyBorder="1" applyAlignment="1">
      <alignment horizontal="center" vertical="center"/>
    </xf>
    <xf numFmtId="49" fontId="11" fillId="0" borderId="12" xfId="2" applyNumberFormat="1" applyFont="1" applyBorder="1" applyAlignment="1">
      <alignment horizontal="center" vertical="center"/>
    </xf>
    <xf numFmtId="49" fontId="11" fillId="0" borderId="9" xfId="2" applyNumberFormat="1" applyFont="1" applyBorder="1" applyAlignment="1">
      <alignment horizontal="left" vertical="center"/>
    </xf>
    <xf numFmtId="176" fontId="11" fillId="0" borderId="3" xfId="2" applyNumberFormat="1" applyFont="1" applyBorder="1" applyAlignment="1">
      <alignment horizontal="right" vertical="center"/>
    </xf>
    <xf numFmtId="0" fontId="10" fillId="0" borderId="10" xfId="1" applyFont="1" applyBorder="1">
      <alignment vertical="center"/>
    </xf>
    <xf numFmtId="49" fontId="11" fillId="0" borderId="0" xfId="2" quotePrefix="1" applyNumberFormat="1" applyFont="1" applyAlignment="1">
      <alignment horizontal="right" vertical="center"/>
    </xf>
    <xf numFmtId="176" fontId="11" fillId="0" borderId="10" xfId="2" applyNumberFormat="1" applyFont="1" applyBorder="1" applyAlignment="1">
      <alignment horizontal="right" vertical="center"/>
    </xf>
    <xf numFmtId="49" fontId="11" fillId="0" borderId="0" xfId="2" applyNumberFormat="1" applyFont="1" applyAlignment="1">
      <alignment horizontal="left" vertical="center"/>
    </xf>
    <xf numFmtId="49" fontId="11" fillId="0" borderId="4" xfId="2" applyNumberFormat="1" applyFont="1" applyBorder="1" applyAlignment="1">
      <alignment horizontal="right" vertical="center" wrapText="1"/>
    </xf>
    <xf numFmtId="0" fontId="10" fillId="0" borderId="4" xfId="1" applyFont="1" applyBorder="1" applyAlignment="1">
      <alignment horizontal="left" vertical="center"/>
    </xf>
    <xf numFmtId="176" fontId="11" fillId="0" borderId="7" xfId="2" applyNumberFormat="1" applyFont="1" applyBorder="1" applyAlignment="1">
      <alignment horizontal="right" vertical="center"/>
    </xf>
    <xf numFmtId="0" fontId="10" fillId="0" borderId="12" xfId="1" applyFont="1" applyBorder="1" applyAlignment="1">
      <alignment horizontal="centerContinuous" vertical="center"/>
    </xf>
    <xf numFmtId="0" fontId="10" fillId="0" borderId="15" xfId="0" applyFont="1" applyBorder="1" applyAlignment="1">
      <alignment horizontal="centerContinuous" vertical="center"/>
    </xf>
    <xf numFmtId="0" fontId="10" fillId="0" borderId="8" xfId="1" applyFont="1" applyBorder="1" applyAlignment="1">
      <alignment horizontal="center" vertical="center" wrapText="1" justifyLastLine="1"/>
    </xf>
    <xf numFmtId="0" fontId="10" fillId="0" borderId="3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 justifyLastLine="1"/>
    </xf>
    <xf numFmtId="0" fontId="10" fillId="0" borderId="6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 justifyLastLine="1"/>
    </xf>
    <xf numFmtId="0" fontId="10" fillId="0" borderId="6" xfId="0" applyFont="1" applyBorder="1" applyAlignment="1">
      <alignment horizontal="center" vertical="center" wrapText="1"/>
    </xf>
    <xf numFmtId="0" fontId="10" fillId="0" borderId="7" xfId="1" applyFont="1" applyBorder="1" applyAlignment="1">
      <alignment vertical="center" wrapText="1"/>
    </xf>
    <xf numFmtId="0" fontId="10" fillId="0" borderId="0" xfId="2" applyFont="1" applyAlignment="1">
      <alignment horizontal="left" vertical="center" justifyLastLine="1"/>
    </xf>
    <xf numFmtId="0" fontId="10" fillId="0" borderId="0" xfId="2" applyFont="1" applyAlignment="1">
      <alignment vertical="center" justifyLastLine="1"/>
    </xf>
    <xf numFmtId="49" fontId="10" fillId="0" borderId="0" xfId="2" applyNumberFormat="1" applyFont="1" applyAlignment="1">
      <alignment vertical="center"/>
    </xf>
    <xf numFmtId="196" fontId="10" fillId="0" borderId="0" xfId="1" applyNumberFormat="1" applyFont="1" applyAlignment="1">
      <alignment horizontal="right" vertical="center"/>
    </xf>
    <xf numFmtId="49" fontId="10" fillId="0" borderId="4" xfId="2" applyNumberFormat="1" applyFont="1" applyBorder="1" applyAlignment="1">
      <alignment vertical="center"/>
    </xf>
    <xf numFmtId="196" fontId="10" fillId="0" borderId="4" xfId="1" applyNumberFormat="1" applyFont="1" applyBorder="1" applyAlignment="1">
      <alignment horizontal="right" vertical="center"/>
    </xf>
    <xf numFmtId="0" fontId="12" fillId="0" borderId="0" xfId="0" applyFont="1"/>
    <xf numFmtId="49" fontId="11" fillId="0" borderId="2" xfId="2" applyNumberFormat="1" applyFont="1" applyBorder="1" applyAlignment="1">
      <alignment vertical="center"/>
    </xf>
    <xf numFmtId="49" fontId="11" fillId="0" borderId="2" xfId="2" applyNumberFormat="1" applyFont="1" applyBorder="1" applyAlignment="1">
      <alignment horizontal="center" vertical="center"/>
    </xf>
    <xf numFmtId="49" fontId="11" fillId="0" borderId="3" xfId="2" applyNumberFormat="1" applyFont="1" applyBorder="1" applyAlignment="1">
      <alignment horizontal="center" vertical="center"/>
    </xf>
    <xf numFmtId="49" fontId="11" fillId="0" borderId="8" xfId="2" applyNumberFormat="1" applyFont="1" applyBorder="1" applyAlignment="1">
      <alignment horizontal="center" vertical="center"/>
    </xf>
    <xf numFmtId="49" fontId="11" fillId="0" borderId="13" xfId="2" applyNumberFormat="1" applyFont="1" applyBorder="1" applyAlignment="1">
      <alignment horizontal="center" vertical="center"/>
    </xf>
    <xf numFmtId="49" fontId="11" fillId="0" borderId="10" xfId="2" applyNumberFormat="1" applyFont="1" applyBorder="1" applyAlignment="1">
      <alignment horizontal="center" vertical="center" wrapText="1"/>
    </xf>
    <xf numFmtId="49" fontId="11" fillId="0" borderId="13" xfId="2" applyNumberFormat="1" applyFont="1" applyBorder="1" applyAlignment="1">
      <alignment horizontal="center" vertical="center" wrapText="1"/>
    </xf>
    <xf numFmtId="49" fontId="11" fillId="0" borderId="13" xfId="2" applyNumberFormat="1" applyFont="1" applyBorder="1" applyAlignment="1">
      <alignment vertical="center"/>
    </xf>
    <xf numFmtId="49" fontId="11" fillId="0" borderId="2" xfId="2" applyNumberFormat="1" applyFont="1" applyBorder="1" applyAlignment="1">
      <alignment horizontal="center" vertical="center" wrapText="1"/>
    </xf>
    <xf numFmtId="49" fontId="11" fillId="0" borderId="6" xfId="2" applyNumberFormat="1" applyFont="1" applyBorder="1" applyAlignment="1">
      <alignment horizontal="center" vertical="center"/>
    </xf>
    <xf numFmtId="49" fontId="11" fillId="0" borderId="7" xfId="2" applyNumberFormat="1" applyFont="1" applyBorder="1" applyAlignment="1">
      <alignment vertical="center"/>
    </xf>
    <xf numFmtId="49" fontId="11" fillId="0" borderId="6" xfId="2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180" fontId="11" fillId="0" borderId="10" xfId="2" applyNumberFormat="1" applyFont="1" applyBorder="1" applyAlignment="1">
      <alignment horizontal="right" vertical="center"/>
    </xf>
    <xf numFmtId="180" fontId="11" fillId="0" borderId="0" xfId="2" applyNumberFormat="1" applyFont="1" applyAlignment="1">
      <alignment horizontal="right" vertical="center"/>
    </xf>
    <xf numFmtId="180" fontId="11" fillId="0" borderId="0" xfId="2" applyNumberFormat="1" applyFont="1" applyAlignment="1">
      <alignment vertical="center"/>
    </xf>
    <xf numFmtId="180" fontId="10" fillId="0" borderId="0" xfId="1" applyNumberFormat="1" applyFont="1" applyAlignment="1">
      <alignment horizontal="right" vertical="center"/>
    </xf>
    <xf numFmtId="49" fontId="11" fillId="0" borderId="4" xfId="2" applyNumberFormat="1" applyFont="1" applyBorder="1" applyAlignment="1">
      <alignment horizontal="right" vertical="center"/>
    </xf>
    <xf numFmtId="49" fontId="11" fillId="0" borderId="5" xfId="2" applyNumberFormat="1" applyFont="1" applyBorder="1" applyAlignment="1">
      <alignment horizontal="left" vertical="center"/>
    </xf>
    <xf numFmtId="180" fontId="11" fillId="0" borderId="7" xfId="2" applyNumberFormat="1" applyFont="1" applyBorder="1" applyAlignment="1">
      <alignment horizontal="right" vertical="center"/>
    </xf>
    <xf numFmtId="180" fontId="11" fillId="0" borderId="4" xfId="2" applyNumberFormat="1" applyFont="1" applyBorder="1" applyAlignment="1">
      <alignment horizontal="right" vertical="center"/>
    </xf>
    <xf numFmtId="180" fontId="10" fillId="0" borderId="4" xfId="1" applyNumberFormat="1" applyFont="1" applyBorder="1" applyAlignment="1">
      <alignment horizontal="right" vertical="center"/>
    </xf>
    <xf numFmtId="180" fontId="11" fillId="0" borderId="4" xfId="2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49" fontId="11" fillId="0" borderId="8" xfId="2" applyNumberFormat="1" applyFont="1" applyBorder="1" applyAlignment="1">
      <alignment horizontal="left" vertical="center"/>
    </xf>
    <xf numFmtId="196" fontId="11" fillId="0" borderId="0" xfId="2" applyNumberFormat="1" applyFont="1" applyAlignment="1">
      <alignment vertical="center"/>
    </xf>
    <xf numFmtId="0" fontId="11" fillId="0" borderId="1" xfId="2" applyFont="1" applyBorder="1" applyAlignment="1">
      <alignment horizontal="left" vertical="center"/>
    </xf>
    <xf numFmtId="196" fontId="10" fillId="0" borderId="0" xfId="1" applyNumberFormat="1" applyFont="1">
      <alignment vertical="center"/>
    </xf>
    <xf numFmtId="196" fontId="11" fillId="0" borderId="4" xfId="2" applyNumberFormat="1" applyFont="1" applyBorder="1" applyAlignment="1">
      <alignment vertical="center"/>
    </xf>
    <xf numFmtId="190" fontId="10" fillId="0" borderId="10" xfId="1" applyNumberFormat="1" applyFont="1" applyBorder="1">
      <alignment vertical="center"/>
    </xf>
    <xf numFmtId="190" fontId="10" fillId="0" borderId="0" xfId="1" applyNumberFormat="1" applyFont="1">
      <alignment vertical="center"/>
    </xf>
    <xf numFmtId="192" fontId="10" fillId="0" borderId="0" xfId="1" applyNumberFormat="1" applyFont="1">
      <alignment vertical="center"/>
    </xf>
    <xf numFmtId="198" fontId="11" fillId="0" borderId="10" xfId="2" quotePrefix="1" applyNumberFormat="1" applyFont="1" applyBorder="1" applyAlignment="1">
      <alignment horizontal="right" vertical="center" wrapText="1"/>
    </xf>
    <xf numFmtId="198" fontId="11" fillId="0" borderId="0" xfId="2" quotePrefix="1" applyNumberFormat="1" applyFont="1" applyAlignment="1">
      <alignment horizontal="right" vertical="center" wrapText="1"/>
    </xf>
    <xf numFmtId="196" fontId="11" fillId="0" borderId="0" xfId="2" quotePrefix="1" applyNumberFormat="1" applyFont="1" applyAlignment="1">
      <alignment horizontal="right" vertical="center" wrapText="1"/>
    </xf>
    <xf numFmtId="176" fontId="10" fillId="0" borderId="8" xfId="1" applyNumberFormat="1" applyFont="1" applyBorder="1">
      <alignment vertical="center"/>
    </xf>
    <xf numFmtId="176" fontId="10" fillId="0" borderId="5" xfId="1" applyNumberFormat="1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0" fillId="0" borderId="0" xfId="1" applyFont="1" applyAlignment="1">
      <alignment horizontal="left" vertical="center" justifyLastLine="1"/>
    </xf>
    <xf numFmtId="0" fontId="11" fillId="0" borderId="13" xfId="2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top" wrapText="1"/>
    </xf>
    <xf numFmtId="0" fontId="11" fillId="0" borderId="10" xfId="2" applyFont="1" applyBorder="1" applyAlignment="1">
      <alignment horizontal="center" vertical="top" wrapText="1"/>
    </xf>
    <xf numFmtId="49" fontId="11" fillId="0" borderId="13" xfId="2" applyNumberFormat="1" applyFont="1" applyBorder="1" applyAlignment="1">
      <alignment horizontal="center" vertical="top" wrapText="1"/>
    </xf>
    <xf numFmtId="49" fontId="11" fillId="0" borderId="13" xfId="2" applyNumberFormat="1" applyFont="1" applyBorder="1" applyAlignment="1">
      <alignment vertical="center" wrapText="1"/>
    </xf>
    <xf numFmtId="49" fontId="11" fillId="0" borderId="6" xfId="2" applyNumberFormat="1" applyFont="1" applyBorder="1" applyAlignment="1">
      <alignment vertical="center" wrapText="1"/>
    </xf>
    <xf numFmtId="49" fontId="11" fillId="0" borderId="13" xfId="2" applyNumberFormat="1" applyFont="1" applyBorder="1" applyAlignment="1">
      <alignment vertical="top" wrapText="1"/>
    </xf>
    <xf numFmtId="49" fontId="11" fillId="0" borderId="6" xfId="2" applyNumberFormat="1" applyFont="1" applyBorder="1" applyAlignment="1">
      <alignment vertical="top" wrapText="1"/>
    </xf>
    <xf numFmtId="0" fontId="11" fillId="0" borderId="13" xfId="2" applyFont="1" applyBorder="1" applyAlignment="1">
      <alignment vertical="top" wrapText="1"/>
    </xf>
    <xf numFmtId="0" fontId="11" fillId="0" borderId="6" xfId="2" applyFont="1" applyBorder="1" applyAlignment="1">
      <alignment vertical="top" wrapText="1"/>
    </xf>
    <xf numFmtId="0" fontId="11" fillId="0" borderId="10" xfId="2" applyFont="1" applyBorder="1" applyAlignment="1">
      <alignment vertical="top" wrapText="1"/>
    </xf>
    <xf numFmtId="0" fontId="11" fillId="0" borderId="7" xfId="2" applyFont="1" applyBorder="1" applyAlignment="1">
      <alignment vertical="top" wrapText="1"/>
    </xf>
    <xf numFmtId="49" fontId="11" fillId="0" borderId="13" xfId="2" applyNumberFormat="1" applyFont="1" applyBorder="1" applyAlignment="1">
      <alignment horizontal="left" vertical="center" wrapText="1" indent="2"/>
    </xf>
    <xf numFmtId="49" fontId="11" fillId="0" borderId="6" xfId="2" applyNumberFormat="1" applyFont="1" applyBorder="1" applyAlignment="1">
      <alignment horizontal="left" vertical="center" wrapText="1" indent="2"/>
    </xf>
    <xf numFmtId="49" fontId="11" fillId="0" borderId="13" xfId="2" applyNumberFormat="1" applyFont="1" applyBorder="1" applyAlignment="1">
      <alignment horizontal="left" vertical="top" wrapText="1" indent="2"/>
    </xf>
    <xf numFmtId="49" fontId="11" fillId="0" borderId="6" xfId="2" applyNumberFormat="1" applyFont="1" applyBorder="1" applyAlignment="1">
      <alignment horizontal="left" vertical="top" wrapText="1" indent="2"/>
    </xf>
    <xf numFmtId="0" fontId="7" fillId="0" borderId="0" xfId="0" applyFont="1" applyAlignment="1">
      <alignment horizontal="left" vertical="center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 shrinkToFit="1"/>
    </xf>
    <xf numFmtId="0" fontId="10" fillId="0" borderId="9" xfId="1" applyFont="1" applyBorder="1" applyAlignment="1">
      <alignment horizontal="center" vertical="center" shrinkToFit="1"/>
    </xf>
    <xf numFmtId="0" fontId="10" fillId="0" borderId="2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2" xfId="1" applyFont="1" applyBorder="1" applyAlignment="1">
      <alignment horizontal="distributed" vertical="center" justifyLastLine="1"/>
    </xf>
    <xf numFmtId="0" fontId="10" fillId="0" borderId="6" xfId="1" applyFont="1" applyBorder="1" applyAlignment="1">
      <alignment horizontal="distributed" vertical="center"/>
    </xf>
    <xf numFmtId="0" fontId="10" fillId="0" borderId="2" xfId="1" applyFont="1" applyBorder="1" applyAlignment="1">
      <alignment horizontal="center" vertical="center" justifyLastLine="1"/>
    </xf>
    <xf numFmtId="0" fontId="10" fillId="0" borderId="3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191" fontId="10" fillId="0" borderId="0" xfId="1" applyNumberFormat="1" applyFont="1" applyAlignment="1">
      <alignment horizontal="center" vertical="center"/>
    </xf>
    <xf numFmtId="187" fontId="10" fillId="0" borderId="7" xfId="1" applyNumberFormat="1" applyFont="1" applyBorder="1" applyAlignment="1">
      <alignment horizontal="center" vertical="center"/>
    </xf>
    <xf numFmtId="187" fontId="10" fillId="0" borderId="4" xfId="1" applyNumberFormat="1" applyFont="1" applyBorder="1" applyAlignment="1">
      <alignment horizontal="center" vertical="center"/>
    </xf>
    <xf numFmtId="187" fontId="10" fillId="0" borderId="10" xfId="1" applyNumberFormat="1" applyFont="1" applyBorder="1" applyAlignment="1">
      <alignment horizontal="center" vertical="center"/>
    </xf>
    <xf numFmtId="187" fontId="10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1" xfId="1" applyFont="1" applyBorder="1" applyAlignment="1">
      <alignment horizontal="left" vertical="center"/>
    </xf>
    <xf numFmtId="191" fontId="10" fillId="0" borderId="10" xfId="1" applyNumberFormat="1" applyFont="1" applyBorder="1" applyAlignment="1">
      <alignment horizontal="center" vertical="center"/>
    </xf>
    <xf numFmtId="187" fontId="10" fillId="0" borderId="10" xfId="1" applyNumberFormat="1" applyFont="1" applyBorder="1" applyAlignment="1">
      <alignment horizontal="right" vertical="center"/>
    </xf>
    <xf numFmtId="187" fontId="10" fillId="0" borderId="0" xfId="1" applyNumberFormat="1" applyFont="1" applyAlignment="1">
      <alignment horizontal="right" vertical="center"/>
    </xf>
    <xf numFmtId="191" fontId="10" fillId="0" borderId="10" xfId="1" applyNumberFormat="1" applyFont="1" applyBorder="1" applyAlignment="1">
      <alignment horizontal="right" vertical="center"/>
    </xf>
    <xf numFmtId="191" fontId="10" fillId="0" borderId="0" xfId="1" applyNumberFormat="1" applyFont="1" applyAlignment="1">
      <alignment horizontal="right" vertical="center"/>
    </xf>
    <xf numFmtId="0" fontId="10" fillId="0" borderId="9" xfId="1" applyFont="1" applyBorder="1" applyAlignment="1">
      <alignment horizontal="left" vertical="center"/>
    </xf>
    <xf numFmtId="0" fontId="10" fillId="0" borderId="8" xfId="1" applyFont="1" applyBorder="1" applyAlignment="1">
      <alignment horizontal="left" vertical="center"/>
    </xf>
    <xf numFmtId="0" fontId="11" fillId="0" borderId="9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185" fontId="11" fillId="0" borderId="2" xfId="2" applyNumberFormat="1" applyFont="1" applyBorder="1" applyAlignment="1">
      <alignment horizontal="center" vertical="center"/>
    </xf>
    <xf numFmtId="186" fontId="11" fillId="0" borderId="12" xfId="2" applyNumberFormat="1" applyFont="1" applyBorder="1" applyAlignment="1">
      <alignment horizontal="distributed" vertical="center" justifyLastLine="1"/>
    </xf>
    <xf numFmtId="186" fontId="11" fillId="0" borderId="14" xfId="2" applyNumberFormat="1" applyFont="1" applyBorder="1" applyAlignment="1">
      <alignment horizontal="distributed" vertical="center" justifyLastLine="1"/>
    </xf>
    <xf numFmtId="0" fontId="10" fillId="0" borderId="14" xfId="1" applyFont="1" applyBorder="1" applyAlignment="1">
      <alignment horizontal="distributed" vertical="center" justifyLastLine="1"/>
    </xf>
    <xf numFmtId="0" fontId="10" fillId="0" borderId="15" xfId="1" applyFont="1" applyBorder="1" applyAlignment="1">
      <alignment horizontal="distributed" vertical="center" justifyLastLine="1"/>
    </xf>
    <xf numFmtId="186" fontId="11" fillId="0" borderId="12" xfId="2" applyNumberFormat="1" applyFont="1" applyBorder="1" applyAlignment="1">
      <alignment horizontal="distributed" vertical="center"/>
    </xf>
    <xf numFmtId="186" fontId="11" fillId="0" borderId="14" xfId="2" applyNumberFormat="1" applyFont="1" applyBorder="1" applyAlignment="1">
      <alignment horizontal="distributed" vertical="center"/>
    </xf>
    <xf numFmtId="0" fontId="10" fillId="0" borderId="14" xfId="1" applyFont="1" applyBorder="1" applyAlignment="1">
      <alignment horizontal="distributed" vertical="center"/>
    </xf>
    <xf numFmtId="0" fontId="10" fillId="0" borderId="14" xfId="1" applyFont="1" applyBorder="1" applyAlignment="1">
      <alignment horizontal="center" vertical="center" justifyLastLine="1"/>
    </xf>
    <xf numFmtId="0" fontId="10" fillId="0" borderId="10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 justifyLastLine="1"/>
    </xf>
    <xf numFmtId="0" fontId="10" fillId="0" borderId="8" xfId="1" applyFont="1" applyBorder="1" applyAlignment="1">
      <alignment horizontal="center" vertical="center" justifyLastLine="1"/>
    </xf>
    <xf numFmtId="0" fontId="10" fillId="0" borderId="4" xfId="1" applyFont="1" applyBorder="1" applyAlignment="1">
      <alignment horizontal="center" vertical="center" justifyLastLine="1"/>
    </xf>
    <xf numFmtId="0" fontId="10" fillId="0" borderId="5" xfId="1" applyFont="1" applyBorder="1" applyAlignment="1">
      <alignment horizontal="center" vertical="center" justifyLastLine="1"/>
    </xf>
    <xf numFmtId="0" fontId="10" fillId="0" borderId="12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1" fillId="0" borderId="9" xfId="2" applyNumberFormat="1" applyFont="1" applyBorder="1" applyAlignment="1">
      <alignment horizontal="center" vertical="center" wrapText="1" justifyLastLine="1"/>
    </xf>
    <xf numFmtId="49" fontId="11" fillId="0" borderId="0" xfId="2" applyNumberFormat="1" applyFont="1" applyAlignment="1">
      <alignment horizontal="center" vertical="center" justifyLastLine="1"/>
    </xf>
    <xf numFmtId="49" fontId="11" fillId="0" borderId="4" xfId="2" applyNumberFormat="1" applyFont="1" applyBorder="1" applyAlignment="1">
      <alignment horizontal="center" vertical="center" justifyLastLine="1"/>
    </xf>
    <xf numFmtId="49" fontId="11" fillId="0" borderId="3" xfId="2" quotePrefix="1" applyNumberFormat="1" applyFont="1" applyBorder="1" applyAlignment="1">
      <alignment horizontal="center" vertical="center"/>
    </xf>
    <xf numFmtId="49" fontId="11" fillId="0" borderId="8" xfId="2" quotePrefix="1" applyNumberFormat="1" applyFont="1" applyBorder="1" applyAlignment="1">
      <alignment horizontal="center" vertical="center"/>
    </xf>
    <xf numFmtId="49" fontId="11" fillId="0" borderId="10" xfId="2" applyNumberFormat="1" applyFont="1" applyBorder="1" applyAlignment="1">
      <alignment horizontal="center" vertical="center" wrapText="1"/>
    </xf>
    <xf numFmtId="49" fontId="11" fillId="0" borderId="5" xfId="2" applyNumberFormat="1" applyFont="1" applyBorder="1" applyAlignment="1">
      <alignment horizontal="center" vertical="center" wrapText="1"/>
    </xf>
  </cellXfs>
  <cellStyles count="4">
    <cellStyle name="標準" xfId="0" builtinId="0"/>
    <cellStyle name="標準_02.人口～101" xfId="3" xr:uid="{00000000-0005-0000-0000-000001000000}"/>
    <cellStyle name="標準_02.人口～20" xfId="1" xr:uid="{00000000-0005-0000-0000-000002000000}"/>
    <cellStyle name="標準_JB16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0"/>
  <sheetViews>
    <sheetView tabSelected="1" zoomScaleNormal="100" zoomScaleSheetLayoutView="70" workbookViewId="0">
      <selection sqref="A1:C2"/>
    </sheetView>
  </sheetViews>
  <sheetFormatPr defaultColWidth="9" defaultRowHeight="13.5" customHeight="1" x14ac:dyDescent="0.15"/>
  <cols>
    <col min="1" max="1" width="13.5" style="1" customWidth="1"/>
    <col min="2" max="15" width="12.125" style="1" customWidth="1"/>
    <col min="16" max="16" width="13.5" style="1" customWidth="1"/>
    <col min="17" max="16384" width="9" style="1"/>
  </cols>
  <sheetData>
    <row r="1" spans="1:16" ht="13.5" customHeight="1" x14ac:dyDescent="0.15">
      <c r="A1" s="213" t="s">
        <v>224</v>
      </c>
      <c r="B1" s="213"/>
      <c r="C1" s="213"/>
    </row>
    <row r="2" spans="1:16" ht="13.5" customHeight="1" x14ac:dyDescent="0.15">
      <c r="A2" s="213"/>
      <c r="B2" s="213"/>
      <c r="C2" s="213"/>
    </row>
    <row r="5" spans="1:16" ht="13.5" customHeight="1" x14ac:dyDescent="0.15">
      <c r="A5" s="1" t="s">
        <v>0</v>
      </c>
    </row>
    <row r="6" spans="1:16" ht="13.5" customHeight="1" x14ac:dyDescent="0.15">
      <c r="F6" s="4"/>
      <c r="G6" s="4"/>
      <c r="K6" s="4"/>
      <c r="L6" s="4"/>
      <c r="M6" s="4"/>
      <c r="O6" s="4"/>
      <c r="P6" s="5" t="s">
        <v>11</v>
      </c>
    </row>
    <row r="7" spans="1:16" ht="13.5" customHeight="1" x14ac:dyDescent="0.15">
      <c r="A7" s="214" t="s">
        <v>2</v>
      </c>
      <c r="B7" s="217" t="s">
        <v>1</v>
      </c>
      <c r="C7" s="218"/>
      <c r="D7" s="218"/>
      <c r="E7" s="218"/>
      <c r="F7" s="218"/>
      <c r="G7" s="218"/>
      <c r="H7" s="7" t="s">
        <v>309</v>
      </c>
      <c r="I7" s="8"/>
      <c r="J7" s="8"/>
      <c r="K7" s="9"/>
      <c r="L7" s="224" t="s">
        <v>12</v>
      </c>
      <c r="M7" s="214"/>
      <c r="N7" s="214"/>
      <c r="O7" s="214"/>
      <c r="P7" s="224" t="s">
        <v>2</v>
      </c>
    </row>
    <row r="8" spans="1:16" ht="13.5" customHeight="1" x14ac:dyDescent="0.15">
      <c r="A8" s="215"/>
      <c r="B8" s="219" t="s">
        <v>3</v>
      </c>
      <c r="C8" s="221" t="s">
        <v>4</v>
      </c>
      <c r="D8" s="221" t="s">
        <v>5</v>
      </c>
      <c r="E8" s="223" t="s">
        <v>6</v>
      </c>
      <c r="F8" s="11" t="s">
        <v>7</v>
      </c>
      <c r="G8" s="12" t="s">
        <v>8</v>
      </c>
      <c r="H8" s="224" t="s">
        <v>3</v>
      </c>
      <c r="I8" s="223" t="s">
        <v>6</v>
      </c>
      <c r="J8" s="11" t="s">
        <v>7</v>
      </c>
      <c r="K8" s="13" t="s">
        <v>8</v>
      </c>
      <c r="L8" s="219" t="s">
        <v>3</v>
      </c>
      <c r="M8" s="223" t="s">
        <v>6</v>
      </c>
      <c r="N8" s="11" t="s">
        <v>7</v>
      </c>
      <c r="O8" s="6" t="s">
        <v>8</v>
      </c>
      <c r="P8" s="225"/>
    </row>
    <row r="9" spans="1:16" ht="13.5" customHeight="1" x14ac:dyDescent="0.15">
      <c r="A9" s="216"/>
      <c r="B9" s="220"/>
      <c r="C9" s="222"/>
      <c r="D9" s="222"/>
      <c r="E9" s="220"/>
      <c r="F9" s="16" t="s">
        <v>9</v>
      </c>
      <c r="G9" s="17" t="s">
        <v>15</v>
      </c>
      <c r="H9" s="226"/>
      <c r="I9" s="220"/>
      <c r="J9" s="15" t="s">
        <v>9</v>
      </c>
      <c r="K9" s="17" t="s">
        <v>14</v>
      </c>
      <c r="L9" s="220"/>
      <c r="M9" s="220"/>
      <c r="N9" s="15" t="s">
        <v>9</v>
      </c>
      <c r="O9" s="17" t="s">
        <v>223</v>
      </c>
      <c r="P9" s="226"/>
    </row>
    <row r="10" spans="1:16" ht="13.5" customHeight="1" x14ac:dyDescent="0.15">
      <c r="A10" s="4" t="s">
        <v>210</v>
      </c>
      <c r="B10" s="18">
        <v>23620</v>
      </c>
      <c r="C10" s="19">
        <v>11834</v>
      </c>
      <c r="D10" s="19">
        <v>11786</v>
      </c>
      <c r="E10" s="20" t="s">
        <v>10</v>
      </c>
      <c r="F10" s="21" t="s">
        <v>225</v>
      </c>
      <c r="G10" s="192">
        <v>323</v>
      </c>
      <c r="H10" s="19">
        <v>3699428</v>
      </c>
      <c r="I10" s="20" t="s">
        <v>13</v>
      </c>
      <c r="J10" s="22" t="s">
        <v>13</v>
      </c>
      <c r="K10" s="23">
        <v>1727</v>
      </c>
      <c r="L10" s="18">
        <v>55963053</v>
      </c>
      <c r="M10" s="20" t="s">
        <v>13</v>
      </c>
      <c r="N10" s="22" t="s">
        <v>13</v>
      </c>
      <c r="O10" s="19">
        <v>147</v>
      </c>
      <c r="P10" s="24" t="s">
        <v>210</v>
      </c>
    </row>
    <row r="11" spans="1:16" ht="13.5" customHeight="1" x14ac:dyDescent="0.15">
      <c r="A11" s="4" t="s">
        <v>193</v>
      </c>
      <c r="B11" s="25">
        <v>24704</v>
      </c>
      <c r="C11" s="19">
        <v>12405</v>
      </c>
      <c r="D11" s="19">
        <v>12299</v>
      </c>
      <c r="E11" s="19">
        <v>1084</v>
      </c>
      <c r="F11" s="26">
        <v>4.59</v>
      </c>
      <c r="G11" s="37">
        <v>338</v>
      </c>
      <c r="H11" s="19">
        <v>4485144</v>
      </c>
      <c r="I11" s="19">
        <v>785716</v>
      </c>
      <c r="J11" s="27">
        <v>21.23885097912434</v>
      </c>
      <c r="K11" s="28">
        <v>2094</v>
      </c>
      <c r="L11" s="25">
        <v>59736822</v>
      </c>
      <c r="M11" s="19">
        <v>3773769</v>
      </c>
      <c r="N11" s="29">
        <v>6.7</v>
      </c>
      <c r="O11" s="30">
        <v>156</v>
      </c>
      <c r="P11" s="24" t="s">
        <v>193</v>
      </c>
    </row>
    <row r="12" spans="1:16" ht="13.5" customHeight="1" x14ac:dyDescent="0.15">
      <c r="A12" s="4" t="s">
        <v>211</v>
      </c>
      <c r="B12" s="25">
        <v>26669</v>
      </c>
      <c r="C12" s="19">
        <v>13471</v>
      </c>
      <c r="D12" s="19">
        <v>13198</v>
      </c>
      <c r="E12" s="19">
        <v>1965</v>
      </c>
      <c r="F12" s="26">
        <v>7.95</v>
      </c>
      <c r="G12" s="37">
        <v>364</v>
      </c>
      <c r="H12" s="19">
        <v>5408678</v>
      </c>
      <c r="I12" s="19">
        <v>923534</v>
      </c>
      <c r="J12" s="27">
        <v>20.590955385155972</v>
      </c>
      <c r="K12" s="28">
        <v>2522</v>
      </c>
      <c r="L12" s="25">
        <v>64450005</v>
      </c>
      <c r="M12" s="19">
        <v>4713183</v>
      </c>
      <c r="N12" s="29">
        <v>7.9</v>
      </c>
      <c r="O12" s="19">
        <v>169</v>
      </c>
      <c r="P12" s="24" t="s">
        <v>211</v>
      </c>
    </row>
    <row r="13" spans="1:16" ht="13.5" customHeight="1" x14ac:dyDescent="0.15">
      <c r="A13" s="4" t="s">
        <v>194</v>
      </c>
      <c r="B13" s="25">
        <v>27646</v>
      </c>
      <c r="C13" s="19">
        <v>13928</v>
      </c>
      <c r="D13" s="19">
        <v>13718</v>
      </c>
      <c r="E13" s="19">
        <v>977</v>
      </c>
      <c r="F13" s="26">
        <v>3.66</v>
      </c>
      <c r="G13" s="37">
        <v>378</v>
      </c>
      <c r="H13" s="19">
        <v>6369919</v>
      </c>
      <c r="I13" s="19">
        <v>961241</v>
      </c>
      <c r="J13" s="27">
        <v>17.772198677754528</v>
      </c>
      <c r="K13" s="28">
        <v>2970</v>
      </c>
      <c r="L13" s="25">
        <v>69254148</v>
      </c>
      <c r="M13" s="19">
        <v>4804143</v>
      </c>
      <c r="N13" s="29">
        <v>7.5</v>
      </c>
      <c r="O13" s="30">
        <v>181</v>
      </c>
      <c r="P13" s="24" t="s">
        <v>194</v>
      </c>
    </row>
    <row r="14" spans="1:16" ht="13.5" customHeight="1" x14ac:dyDescent="0.15">
      <c r="A14" s="4" t="s">
        <v>195</v>
      </c>
      <c r="B14" s="25">
        <v>32020</v>
      </c>
      <c r="C14" s="19">
        <v>16420</v>
      </c>
      <c r="D14" s="19">
        <v>15600</v>
      </c>
      <c r="E14" s="19">
        <v>4374</v>
      </c>
      <c r="F14" s="26">
        <v>15.82</v>
      </c>
      <c r="G14" s="37">
        <v>438</v>
      </c>
      <c r="H14" s="19">
        <v>7354971</v>
      </c>
      <c r="I14" s="19">
        <v>985052</v>
      </c>
      <c r="J14" s="27">
        <v>15.464121286314631</v>
      </c>
      <c r="K14" s="28">
        <v>3429</v>
      </c>
      <c r="L14" s="25">
        <v>73114308</v>
      </c>
      <c r="M14" s="19">
        <v>3860160</v>
      </c>
      <c r="N14" s="29">
        <v>5.6</v>
      </c>
      <c r="O14" s="30">
        <v>191</v>
      </c>
      <c r="P14" s="24" t="s">
        <v>195</v>
      </c>
    </row>
    <row r="15" spans="1:16" ht="13.5" customHeight="1" x14ac:dyDescent="0.15">
      <c r="A15" s="4" t="s">
        <v>196</v>
      </c>
      <c r="B15" s="31">
        <v>50383</v>
      </c>
      <c r="C15" s="20">
        <v>24863</v>
      </c>
      <c r="D15" s="20">
        <v>25520</v>
      </c>
      <c r="E15" s="20">
        <v>18363</v>
      </c>
      <c r="F15" s="26">
        <v>57.35</v>
      </c>
      <c r="G15" s="33">
        <v>689</v>
      </c>
      <c r="H15" s="20">
        <v>5000777</v>
      </c>
      <c r="I15" s="20">
        <v>-2354194</v>
      </c>
      <c r="J15" s="32">
        <v>-32</v>
      </c>
      <c r="K15" s="33">
        <v>2449</v>
      </c>
      <c r="L15" s="25">
        <v>78101473</v>
      </c>
      <c r="M15" s="19">
        <v>4987165</v>
      </c>
      <c r="N15" s="29">
        <v>6.8</v>
      </c>
      <c r="O15" s="19">
        <v>212</v>
      </c>
      <c r="P15" s="24" t="s">
        <v>196</v>
      </c>
    </row>
    <row r="16" spans="1:16" ht="13.5" customHeight="1" x14ac:dyDescent="0.15">
      <c r="A16" s="4" t="s">
        <v>197</v>
      </c>
      <c r="B16" s="25">
        <v>52486</v>
      </c>
      <c r="C16" s="19">
        <v>26138</v>
      </c>
      <c r="D16" s="19">
        <v>26348</v>
      </c>
      <c r="E16" s="20">
        <v>2103</v>
      </c>
      <c r="F16" s="26">
        <v>4.17</v>
      </c>
      <c r="G16" s="37">
        <v>717</v>
      </c>
      <c r="H16" s="19">
        <v>6277500</v>
      </c>
      <c r="I16" s="19">
        <v>1276723</v>
      </c>
      <c r="J16" s="29">
        <v>25.5</v>
      </c>
      <c r="K16" s="28">
        <v>3091</v>
      </c>
      <c r="L16" s="25">
        <v>84114574</v>
      </c>
      <c r="M16" s="19">
        <v>6013101</v>
      </c>
      <c r="N16" s="29">
        <v>7.7</v>
      </c>
      <c r="O16" s="30">
        <v>226</v>
      </c>
      <c r="P16" s="24" t="s">
        <v>197</v>
      </c>
    </row>
    <row r="17" spans="1:16" ht="13.5" customHeight="1" x14ac:dyDescent="0.15">
      <c r="A17" s="4" t="s">
        <v>198</v>
      </c>
      <c r="B17" s="25">
        <v>58342</v>
      </c>
      <c r="C17" s="19">
        <v>29207</v>
      </c>
      <c r="D17" s="19">
        <v>29135</v>
      </c>
      <c r="E17" s="19">
        <v>5856</v>
      </c>
      <c r="F17" s="26">
        <v>11.16</v>
      </c>
      <c r="G17" s="37">
        <v>797</v>
      </c>
      <c r="H17" s="19">
        <v>8037084</v>
      </c>
      <c r="I17" s="19">
        <v>1759584</v>
      </c>
      <c r="J17" s="27">
        <v>28.030011947431305</v>
      </c>
      <c r="K17" s="28">
        <v>7973</v>
      </c>
      <c r="L17" s="25">
        <v>90076594</v>
      </c>
      <c r="M17" s="19">
        <v>5962020</v>
      </c>
      <c r="N17" s="29">
        <v>7.1</v>
      </c>
      <c r="O17" s="30">
        <v>242</v>
      </c>
      <c r="P17" s="24" t="s">
        <v>198</v>
      </c>
    </row>
    <row r="18" spans="1:16" ht="13.5" customHeight="1" x14ac:dyDescent="0.15">
      <c r="A18" s="4" t="s">
        <v>200</v>
      </c>
      <c r="B18" s="25">
        <v>71269</v>
      </c>
      <c r="C18" s="19">
        <v>35578</v>
      </c>
      <c r="D18" s="19">
        <v>35691</v>
      </c>
      <c r="E18" s="19">
        <v>12927</v>
      </c>
      <c r="F18" s="26">
        <v>22.16</v>
      </c>
      <c r="G18" s="37">
        <v>974</v>
      </c>
      <c r="H18" s="19">
        <v>9683802</v>
      </c>
      <c r="I18" s="19">
        <v>1646718</v>
      </c>
      <c r="J18" s="27">
        <v>20.488998248618529</v>
      </c>
      <c r="K18" s="28">
        <v>4778</v>
      </c>
      <c r="L18" s="25">
        <v>94301623</v>
      </c>
      <c r="M18" s="19">
        <v>4225029</v>
      </c>
      <c r="N18" s="29">
        <v>4.7</v>
      </c>
      <c r="O18" s="30">
        <v>253</v>
      </c>
      <c r="P18" s="24" t="s">
        <v>200</v>
      </c>
    </row>
    <row r="19" spans="1:16" ht="13.5" customHeight="1" x14ac:dyDescent="0.15">
      <c r="A19" s="4" t="s">
        <v>199</v>
      </c>
      <c r="B19" s="25">
        <v>115918</v>
      </c>
      <c r="C19" s="19">
        <v>58637</v>
      </c>
      <c r="D19" s="19">
        <v>57281</v>
      </c>
      <c r="E19" s="19">
        <v>44649</v>
      </c>
      <c r="F19" s="26">
        <v>62.65</v>
      </c>
      <c r="G19" s="37">
        <v>1584</v>
      </c>
      <c r="H19" s="19">
        <v>10869244</v>
      </c>
      <c r="I19" s="19">
        <v>1185442</v>
      </c>
      <c r="J19" s="27">
        <v>12.241493578658465</v>
      </c>
      <c r="K19" s="28">
        <v>5357</v>
      </c>
      <c r="L19" s="25">
        <v>99209137</v>
      </c>
      <c r="M19" s="19">
        <v>4907514</v>
      </c>
      <c r="N19" s="29">
        <v>5.2</v>
      </c>
      <c r="O19" s="19">
        <v>267</v>
      </c>
      <c r="P19" s="24" t="s">
        <v>199</v>
      </c>
    </row>
    <row r="20" spans="1:16" ht="13.5" customHeight="1" x14ac:dyDescent="0.15">
      <c r="A20" s="4" t="s">
        <v>201</v>
      </c>
      <c r="B20" s="25">
        <v>202801</v>
      </c>
      <c r="C20" s="19">
        <v>102541</v>
      </c>
      <c r="D20" s="19">
        <v>100260</v>
      </c>
      <c r="E20" s="19">
        <v>86883</v>
      </c>
      <c r="F20" s="26">
        <v>74.95</v>
      </c>
      <c r="G20" s="37">
        <v>2772</v>
      </c>
      <c r="H20" s="19">
        <v>11408071</v>
      </c>
      <c r="I20" s="19">
        <v>538827</v>
      </c>
      <c r="J20" s="27">
        <v>4.9573548997519969</v>
      </c>
      <c r="K20" s="28">
        <v>5328</v>
      </c>
      <c r="L20" s="25">
        <v>104665171</v>
      </c>
      <c r="M20" s="19">
        <v>5456034</v>
      </c>
      <c r="N20" s="29">
        <v>5.4995277299912413</v>
      </c>
      <c r="O20" s="19">
        <v>281</v>
      </c>
      <c r="P20" s="24" t="s">
        <v>201</v>
      </c>
    </row>
    <row r="21" spans="1:16" ht="13.5" customHeight="1" x14ac:dyDescent="0.15">
      <c r="A21" s="4" t="s">
        <v>202</v>
      </c>
      <c r="B21" s="25">
        <v>255305</v>
      </c>
      <c r="C21" s="19">
        <v>128210</v>
      </c>
      <c r="D21" s="19">
        <v>127095</v>
      </c>
      <c r="E21" s="19">
        <v>52504</v>
      </c>
      <c r="F21" s="26">
        <v>25.89</v>
      </c>
      <c r="G21" s="37">
        <v>3587</v>
      </c>
      <c r="H21" s="19">
        <v>11673554</v>
      </c>
      <c r="I21" s="19">
        <v>265483</v>
      </c>
      <c r="J21" s="27">
        <v>2.3271506637712895</v>
      </c>
      <c r="K21" s="28">
        <v>5441</v>
      </c>
      <c r="L21" s="34">
        <v>111939643</v>
      </c>
      <c r="M21" s="19">
        <v>7274472</v>
      </c>
      <c r="N21" s="27">
        <v>7</v>
      </c>
      <c r="O21" s="19">
        <v>300</v>
      </c>
      <c r="P21" s="24" t="s">
        <v>202</v>
      </c>
    </row>
    <row r="22" spans="1:16" ht="13.5" customHeight="1" x14ac:dyDescent="0.15">
      <c r="A22" s="4" t="s">
        <v>203</v>
      </c>
      <c r="B22" s="25">
        <v>295405</v>
      </c>
      <c r="C22" s="19">
        <v>147979</v>
      </c>
      <c r="D22" s="19">
        <v>147426</v>
      </c>
      <c r="E22" s="19">
        <v>40100</v>
      </c>
      <c r="F22" s="26">
        <v>15.71</v>
      </c>
      <c r="G22" s="37">
        <v>4129</v>
      </c>
      <c r="H22" s="19">
        <v>11618281</v>
      </c>
      <c r="I22" s="35">
        <v>-55273</v>
      </c>
      <c r="J22" s="36">
        <v>-0.47348905054964407</v>
      </c>
      <c r="K22" s="28">
        <v>5388</v>
      </c>
      <c r="L22" s="34">
        <v>117060396</v>
      </c>
      <c r="M22" s="19">
        <v>5120753</v>
      </c>
      <c r="N22" s="27">
        <v>4.5999999999999996</v>
      </c>
      <c r="O22" s="30">
        <v>314</v>
      </c>
      <c r="P22" s="24" t="s">
        <v>203</v>
      </c>
    </row>
    <row r="23" spans="1:16" ht="13.5" customHeight="1" x14ac:dyDescent="0.15">
      <c r="A23" s="4" t="s">
        <v>204</v>
      </c>
      <c r="B23" s="25">
        <v>321188</v>
      </c>
      <c r="C23" s="19">
        <v>161067</v>
      </c>
      <c r="D23" s="19">
        <v>160121</v>
      </c>
      <c r="E23" s="19">
        <v>25783</v>
      </c>
      <c r="F23" s="26">
        <v>8.73</v>
      </c>
      <c r="G23" s="37">
        <v>4490</v>
      </c>
      <c r="H23" s="19">
        <v>11829363</v>
      </c>
      <c r="I23" s="19">
        <v>211082</v>
      </c>
      <c r="J23" s="27">
        <v>1.8168092164408831</v>
      </c>
      <c r="K23" s="28">
        <v>5471</v>
      </c>
      <c r="L23" s="34">
        <v>121048923</v>
      </c>
      <c r="M23" s="19">
        <v>3988527</v>
      </c>
      <c r="N23" s="27">
        <v>3.4</v>
      </c>
      <c r="O23" s="30">
        <v>325</v>
      </c>
      <c r="P23" s="24" t="s">
        <v>204</v>
      </c>
    </row>
    <row r="24" spans="1:16" ht="13.5" customHeight="1" x14ac:dyDescent="0.15">
      <c r="A24" s="4" t="s">
        <v>212</v>
      </c>
      <c r="B24" s="25">
        <v>349050</v>
      </c>
      <c r="C24" s="19">
        <v>175636</v>
      </c>
      <c r="D24" s="19">
        <v>173414</v>
      </c>
      <c r="E24" s="19">
        <v>27862</v>
      </c>
      <c r="F24" s="26">
        <v>8.67</v>
      </c>
      <c r="G24" s="37">
        <v>4873</v>
      </c>
      <c r="H24" s="19">
        <v>11855563</v>
      </c>
      <c r="I24" s="19">
        <v>26200</v>
      </c>
      <c r="J24" s="27">
        <v>0.22148276285037494</v>
      </c>
      <c r="K24" s="28">
        <v>5430</v>
      </c>
      <c r="L24" s="34">
        <v>123611167</v>
      </c>
      <c r="M24" s="19">
        <v>2562244</v>
      </c>
      <c r="N24" s="27">
        <v>2.1</v>
      </c>
      <c r="O24" s="30">
        <v>332</v>
      </c>
      <c r="P24" s="24" t="s">
        <v>296</v>
      </c>
    </row>
    <row r="25" spans="1:16" ht="13.5" customHeight="1" x14ac:dyDescent="0.15">
      <c r="A25" s="4" t="s">
        <v>213</v>
      </c>
      <c r="B25" s="31">
        <v>360525</v>
      </c>
      <c r="C25" s="20">
        <v>180361</v>
      </c>
      <c r="D25" s="20">
        <v>180164</v>
      </c>
      <c r="E25" s="20">
        <v>11475</v>
      </c>
      <c r="F25" s="26">
        <v>3.29</v>
      </c>
      <c r="G25" s="33">
        <v>5033</v>
      </c>
      <c r="H25" s="20">
        <v>11773605</v>
      </c>
      <c r="I25" s="35">
        <v>-81958</v>
      </c>
      <c r="J25" s="32">
        <v>-0.7</v>
      </c>
      <c r="K25" s="37">
        <v>5384</v>
      </c>
      <c r="L25" s="34">
        <v>125570246</v>
      </c>
      <c r="M25" s="19">
        <v>1959079</v>
      </c>
      <c r="N25" s="27">
        <v>1.6</v>
      </c>
      <c r="O25" s="30">
        <v>337</v>
      </c>
      <c r="P25" s="24" t="s">
        <v>213</v>
      </c>
    </row>
    <row r="26" spans="1:16" ht="13.5" customHeight="1" x14ac:dyDescent="0.15">
      <c r="A26" s="4" t="s">
        <v>205</v>
      </c>
      <c r="B26" s="25">
        <v>377494</v>
      </c>
      <c r="C26" s="19">
        <v>187920</v>
      </c>
      <c r="D26" s="19">
        <v>189574</v>
      </c>
      <c r="E26" s="20">
        <v>16969</v>
      </c>
      <c r="F26" s="26">
        <v>4.71</v>
      </c>
      <c r="G26" s="37">
        <v>5271</v>
      </c>
      <c r="H26" s="19">
        <v>12064101</v>
      </c>
      <c r="I26" s="20">
        <v>290496</v>
      </c>
      <c r="J26" s="32">
        <v>2.5</v>
      </c>
      <c r="K26" s="28">
        <v>5517</v>
      </c>
      <c r="L26" s="34">
        <v>126925843</v>
      </c>
      <c r="M26" s="19">
        <v>1355597</v>
      </c>
      <c r="N26" s="27">
        <v>1.1000000000000001</v>
      </c>
      <c r="O26" s="30">
        <v>340</v>
      </c>
      <c r="P26" s="24" t="s">
        <v>205</v>
      </c>
    </row>
    <row r="27" spans="1:16" ht="13.5" customHeight="1" x14ac:dyDescent="0.15">
      <c r="A27" s="4" t="s">
        <v>206</v>
      </c>
      <c r="B27" s="25">
        <v>405534</v>
      </c>
      <c r="C27" s="19">
        <v>200197</v>
      </c>
      <c r="D27" s="19">
        <v>205337</v>
      </c>
      <c r="E27" s="20">
        <v>28040</v>
      </c>
      <c r="F27" s="26">
        <v>7.43</v>
      </c>
      <c r="G27" s="37">
        <v>5661.5105402764211</v>
      </c>
      <c r="H27" s="19">
        <v>12576601</v>
      </c>
      <c r="I27" s="20">
        <v>512500</v>
      </c>
      <c r="J27" s="32">
        <v>4.2481408270703307</v>
      </c>
      <c r="K27" s="28">
        <v>5751</v>
      </c>
      <c r="L27" s="34">
        <v>127767994</v>
      </c>
      <c r="M27" s="19">
        <v>842151</v>
      </c>
      <c r="N27" s="27">
        <v>0.66349844924803847</v>
      </c>
      <c r="O27" s="30">
        <v>343</v>
      </c>
      <c r="P27" s="24" t="s">
        <v>206</v>
      </c>
    </row>
    <row r="28" spans="1:16" ht="13.5" customHeight="1" x14ac:dyDescent="0.15">
      <c r="A28" s="4" t="s">
        <v>207</v>
      </c>
      <c r="B28" s="25">
        <v>426987</v>
      </c>
      <c r="C28" s="19">
        <v>209580</v>
      </c>
      <c r="D28" s="19">
        <v>217407</v>
      </c>
      <c r="E28" s="20">
        <v>21453</v>
      </c>
      <c r="F28" s="26">
        <v>5.29</v>
      </c>
      <c r="G28" s="37">
        <v>5961</v>
      </c>
      <c r="H28" s="19">
        <v>13159388</v>
      </c>
      <c r="I28" s="20">
        <v>582787</v>
      </c>
      <c r="J28" s="32">
        <v>4.6338990956300519</v>
      </c>
      <c r="K28" s="28">
        <v>6015.7</v>
      </c>
      <c r="L28" s="34">
        <v>128057352</v>
      </c>
      <c r="M28" s="19">
        <v>289358</v>
      </c>
      <c r="N28" s="27">
        <v>0.22647142757833391</v>
      </c>
      <c r="O28" s="30">
        <v>343.4</v>
      </c>
      <c r="P28" s="24" t="s">
        <v>207</v>
      </c>
    </row>
    <row r="29" spans="1:16" ht="13.5" customHeight="1" x14ac:dyDescent="0.15">
      <c r="A29" s="4" t="s">
        <v>208</v>
      </c>
      <c r="B29" s="25">
        <v>432348</v>
      </c>
      <c r="C29" s="19">
        <v>212312</v>
      </c>
      <c r="D29" s="19">
        <v>220036</v>
      </c>
      <c r="E29" s="19">
        <v>5361</v>
      </c>
      <c r="F29" s="26">
        <v>1.3</v>
      </c>
      <c r="G29" s="37">
        <v>6021</v>
      </c>
      <c r="H29" s="19">
        <v>13515271</v>
      </c>
      <c r="I29" s="19">
        <v>355883</v>
      </c>
      <c r="J29" s="32">
        <v>2.7044038826121719</v>
      </c>
      <c r="K29" s="28">
        <v>6168.7</v>
      </c>
      <c r="L29" s="34">
        <v>127094745</v>
      </c>
      <c r="M29" s="19">
        <f>L29-L28</f>
        <v>-962607</v>
      </c>
      <c r="N29" s="32">
        <v>-0.75169991020898053</v>
      </c>
      <c r="O29" s="30">
        <v>340.8</v>
      </c>
      <c r="P29" s="24" t="s">
        <v>208</v>
      </c>
    </row>
    <row r="30" spans="1:16" ht="13.5" customHeight="1" x14ac:dyDescent="0.15">
      <c r="A30" s="38" t="s">
        <v>209</v>
      </c>
      <c r="B30" s="39">
        <v>431079</v>
      </c>
      <c r="C30" s="40">
        <v>210533</v>
      </c>
      <c r="D30" s="40">
        <v>220546</v>
      </c>
      <c r="E30" s="41">
        <v>-1269</v>
      </c>
      <c r="F30" s="42">
        <v>-0.3</v>
      </c>
      <c r="G30" s="193">
        <v>6025</v>
      </c>
      <c r="H30" s="40">
        <v>14047594</v>
      </c>
      <c r="I30" s="40">
        <v>532323</v>
      </c>
      <c r="J30" s="42">
        <v>3.9</v>
      </c>
      <c r="K30" s="43">
        <v>6403</v>
      </c>
      <c r="L30" s="44">
        <v>126146099</v>
      </c>
      <c r="M30" s="45">
        <v>-948646</v>
      </c>
      <c r="N30" s="42">
        <v>-0.7</v>
      </c>
      <c r="O30" s="46">
        <v>338</v>
      </c>
      <c r="P30" s="47" t="s">
        <v>209</v>
      </c>
    </row>
    <row r="31" spans="1:16" ht="13.5" customHeight="1" x14ac:dyDescent="0.15">
      <c r="P31" s="1" t="s">
        <v>295</v>
      </c>
    </row>
    <row r="32" spans="1:16" ht="13.5" customHeight="1" x14ac:dyDescent="0.15">
      <c r="A32" s="4" t="s">
        <v>227</v>
      </c>
    </row>
    <row r="33" spans="1:7" ht="13.5" customHeight="1" x14ac:dyDescent="0.15">
      <c r="A33" s="48" t="s">
        <v>228</v>
      </c>
    </row>
    <row r="34" spans="1:7" ht="13.5" customHeight="1" x14ac:dyDescent="0.15">
      <c r="A34" s="4" t="s">
        <v>226</v>
      </c>
    </row>
    <row r="35" spans="1:7" ht="13.5" customHeight="1" x14ac:dyDescent="0.15">
      <c r="A35" s="4" t="s">
        <v>214</v>
      </c>
    </row>
    <row r="36" spans="1:7" ht="13.5" customHeight="1" x14ac:dyDescent="0.15">
      <c r="A36" s="3"/>
      <c r="B36" s="2"/>
      <c r="C36" s="2"/>
      <c r="D36" s="2"/>
      <c r="E36" s="2"/>
      <c r="F36" s="2"/>
      <c r="G36" s="2"/>
    </row>
    <row r="37" spans="1:7" ht="13.5" customHeight="1" x14ac:dyDescent="0.15">
      <c r="A37" s="3"/>
      <c r="B37" s="2"/>
      <c r="C37" s="2"/>
      <c r="D37" s="2"/>
      <c r="E37" s="2"/>
      <c r="F37" s="2"/>
      <c r="G37" s="2"/>
    </row>
    <row r="38" spans="1:7" ht="13.5" customHeight="1" x14ac:dyDescent="0.15">
      <c r="A38" s="2"/>
      <c r="B38" s="2"/>
      <c r="C38" s="2"/>
      <c r="D38" s="2"/>
      <c r="E38" s="2"/>
      <c r="F38" s="2"/>
      <c r="G38" s="2"/>
    </row>
    <row r="39" spans="1:7" ht="13.5" customHeight="1" x14ac:dyDescent="0.15">
      <c r="A39" s="2"/>
      <c r="B39" s="2"/>
      <c r="C39" s="2"/>
      <c r="D39" s="2"/>
      <c r="E39" s="2"/>
      <c r="F39" s="2"/>
      <c r="G39" s="2"/>
    </row>
    <row r="40" spans="1:7" ht="13.5" customHeight="1" x14ac:dyDescent="0.15">
      <c r="A40" s="2"/>
      <c r="B40" s="2"/>
      <c r="C40" s="2"/>
      <c r="D40" s="2"/>
      <c r="E40" s="2"/>
      <c r="F40" s="2"/>
      <c r="G40" s="2"/>
    </row>
    <row r="41" spans="1:7" ht="13.5" customHeight="1" x14ac:dyDescent="0.15">
      <c r="A41" s="2"/>
      <c r="B41" s="2"/>
      <c r="C41" s="2"/>
      <c r="D41" s="2"/>
      <c r="E41" s="2"/>
      <c r="F41" s="2"/>
      <c r="G41" s="2"/>
    </row>
    <row r="42" spans="1:7" ht="13.5" customHeight="1" x14ac:dyDescent="0.15">
      <c r="A42" s="2"/>
      <c r="B42" s="2"/>
      <c r="C42" s="2"/>
      <c r="D42" s="2"/>
      <c r="E42" s="2"/>
      <c r="F42" s="2"/>
      <c r="G42" s="2"/>
    </row>
    <row r="43" spans="1:7" ht="13.5" customHeight="1" x14ac:dyDescent="0.15">
      <c r="A43" s="2"/>
      <c r="B43" s="2"/>
      <c r="C43" s="2"/>
      <c r="D43" s="2"/>
      <c r="E43" s="2"/>
      <c r="F43" s="2"/>
      <c r="G43" s="2"/>
    </row>
    <row r="44" spans="1:7" ht="13.5" customHeight="1" x14ac:dyDescent="0.15">
      <c r="A44" s="2"/>
      <c r="B44" s="2"/>
      <c r="C44" s="2"/>
      <c r="D44" s="2"/>
      <c r="E44" s="2"/>
      <c r="F44" s="2"/>
      <c r="G44" s="2"/>
    </row>
    <row r="45" spans="1:7" ht="13.5" customHeight="1" x14ac:dyDescent="0.15">
      <c r="A45" s="2"/>
      <c r="B45" s="2"/>
      <c r="C45" s="2"/>
      <c r="D45" s="2"/>
      <c r="E45" s="2"/>
      <c r="F45" s="2"/>
      <c r="G45" s="2"/>
    </row>
    <row r="46" spans="1:7" ht="13.5" customHeight="1" x14ac:dyDescent="0.15">
      <c r="A46" s="2"/>
      <c r="B46" s="2"/>
      <c r="C46" s="2"/>
      <c r="D46" s="2"/>
      <c r="E46" s="2"/>
      <c r="F46" s="2"/>
      <c r="G46" s="2"/>
    </row>
    <row r="47" spans="1:7" ht="13.5" customHeight="1" x14ac:dyDescent="0.15">
      <c r="A47" s="2"/>
      <c r="B47" s="2"/>
      <c r="C47" s="2"/>
      <c r="D47" s="2"/>
      <c r="E47" s="2"/>
      <c r="F47" s="2"/>
      <c r="G47" s="2"/>
    </row>
    <row r="48" spans="1:7" ht="13.5" customHeight="1" x14ac:dyDescent="0.15">
      <c r="A48" s="2"/>
      <c r="B48" s="2"/>
      <c r="C48" s="2"/>
      <c r="D48" s="2"/>
      <c r="E48" s="2"/>
      <c r="F48" s="2"/>
      <c r="G48" s="2"/>
    </row>
    <row r="49" spans="1:7" ht="13.5" customHeight="1" x14ac:dyDescent="0.15">
      <c r="A49" s="2"/>
      <c r="B49" s="2"/>
      <c r="C49" s="2"/>
      <c r="D49" s="2"/>
      <c r="E49" s="2"/>
      <c r="F49" s="2"/>
      <c r="G49" s="2"/>
    </row>
    <row r="50" spans="1:7" ht="13.5" customHeight="1" x14ac:dyDescent="0.15">
      <c r="A50" s="2"/>
      <c r="B50" s="2"/>
      <c r="C50" s="2"/>
      <c r="D50" s="2"/>
      <c r="E50" s="2"/>
      <c r="F50" s="2"/>
      <c r="G50" s="2"/>
    </row>
    <row r="51" spans="1:7" ht="13.5" customHeight="1" x14ac:dyDescent="0.15">
      <c r="A51" s="2"/>
      <c r="B51" s="2"/>
      <c r="C51" s="2"/>
      <c r="D51" s="2"/>
      <c r="E51" s="2"/>
      <c r="F51" s="2"/>
      <c r="G51" s="2"/>
    </row>
    <row r="52" spans="1:7" ht="13.5" customHeight="1" x14ac:dyDescent="0.15">
      <c r="A52" s="2"/>
      <c r="B52" s="2"/>
      <c r="C52" s="2"/>
      <c r="D52" s="2"/>
      <c r="E52" s="2"/>
      <c r="F52" s="2"/>
      <c r="G52" s="2"/>
    </row>
    <row r="53" spans="1:7" ht="13.5" customHeight="1" x14ac:dyDescent="0.15">
      <c r="A53" s="2"/>
      <c r="B53" s="2"/>
      <c r="C53" s="2"/>
      <c r="D53" s="2"/>
      <c r="E53" s="2"/>
      <c r="F53" s="2"/>
      <c r="G53" s="2"/>
    </row>
    <row r="54" spans="1:7" ht="13.5" customHeight="1" x14ac:dyDescent="0.15">
      <c r="A54" s="2"/>
      <c r="B54" s="2"/>
      <c r="C54" s="2"/>
      <c r="D54" s="2"/>
      <c r="E54" s="2"/>
      <c r="F54" s="2"/>
      <c r="G54" s="2"/>
    </row>
    <row r="55" spans="1:7" ht="13.5" customHeight="1" x14ac:dyDescent="0.15">
      <c r="A55" s="2"/>
      <c r="B55" s="2"/>
      <c r="C55" s="2"/>
      <c r="D55" s="2"/>
      <c r="E55" s="2"/>
      <c r="F55" s="2"/>
      <c r="G55" s="2"/>
    </row>
    <row r="56" spans="1:7" ht="13.5" customHeight="1" x14ac:dyDescent="0.15">
      <c r="A56" s="2"/>
      <c r="B56" s="2"/>
      <c r="C56" s="2"/>
      <c r="D56" s="2"/>
      <c r="E56" s="2"/>
      <c r="F56" s="2"/>
      <c r="G56" s="2"/>
    </row>
    <row r="57" spans="1:7" ht="13.5" customHeight="1" x14ac:dyDescent="0.15">
      <c r="A57" s="2"/>
      <c r="B57" s="2"/>
      <c r="C57" s="2"/>
      <c r="D57" s="2"/>
      <c r="E57" s="2"/>
      <c r="F57" s="2"/>
      <c r="G57" s="2"/>
    </row>
    <row r="58" spans="1:7" ht="13.5" customHeight="1" x14ac:dyDescent="0.15">
      <c r="A58" s="2"/>
      <c r="B58" s="2"/>
      <c r="C58" s="2"/>
      <c r="D58" s="2"/>
      <c r="E58" s="2"/>
      <c r="F58" s="2"/>
      <c r="G58" s="2"/>
    </row>
    <row r="59" spans="1:7" ht="13.5" customHeight="1" x14ac:dyDescent="0.15">
      <c r="A59" s="2"/>
      <c r="B59" s="2"/>
      <c r="C59" s="2"/>
      <c r="D59" s="2"/>
      <c r="E59" s="2"/>
      <c r="F59" s="2"/>
      <c r="G59" s="2"/>
    </row>
    <row r="60" spans="1:7" ht="13.5" customHeight="1" x14ac:dyDescent="0.15">
      <c r="A60" s="2"/>
      <c r="B60" s="2"/>
      <c r="C60" s="2"/>
      <c r="D60" s="2"/>
      <c r="E60" s="2"/>
      <c r="F60" s="2"/>
      <c r="G60" s="2"/>
    </row>
  </sheetData>
  <mergeCells count="13">
    <mergeCell ref="P7:P9"/>
    <mergeCell ref="L7:O7"/>
    <mergeCell ref="H8:H9"/>
    <mergeCell ref="I8:I9"/>
    <mergeCell ref="L8:L9"/>
    <mergeCell ref="M8:M9"/>
    <mergeCell ref="A1:C2"/>
    <mergeCell ref="A7:A9"/>
    <mergeCell ref="B7:G7"/>
    <mergeCell ref="B8:B9"/>
    <mergeCell ref="C8:C9"/>
    <mergeCell ref="D8:D9"/>
    <mergeCell ref="E8:E9"/>
  </mergeCells>
  <phoneticPr fontId="1"/>
  <pageMargins left="0.70866141732283472" right="0.70866141732283472" top="0.74803149606299213" bottom="0.74803149606299213" header="0.31496062992125984" footer="0.31496062992125984"/>
  <pageSetup paperSize="8" firstPageNumber="43" pageOrder="overThenDown" orientation="landscape" useFirstPageNumber="1" r:id="rId1"/>
  <headerFooter>
    <oddFooter>&amp;C&amp;"ＭＳ 明朝,標準"&amp;10第58号　町田市統計書
47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DEAEB-FCE3-4891-9515-278B009DD40A}">
  <dimension ref="A1:M56"/>
  <sheetViews>
    <sheetView zoomScaleNormal="100" zoomScaleSheetLayoutView="100" workbookViewId="0"/>
  </sheetViews>
  <sheetFormatPr defaultColWidth="9" defaultRowHeight="13.5" customHeight="1" x14ac:dyDescent="0.15"/>
  <cols>
    <col min="1" max="1" width="2.125" style="1" customWidth="1"/>
    <col min="2" max="2" width="7.125" style="1" customWidth="1"/>
    <col min="3" max="3" width="7.75" style="1" customWidth="1"/>
    <col min="4" max="4" width="7.625" style="1" customWidth="1"/>
    <col min="5" max="5" width="7.125" style="1" customWidth="1"/>
    <col min="6" max="6" width="7.625" style="1" customWidth="1"/>
    <col min="7" max="7" width="6.625" style="1" customWidth="1"/>
    <col min="8" max="8" width="7.125" style="1" customWidth="1"/>
    <col min="9" max="9" width="7.625" style="1" customWidth="1"/>
    <col min="10" max="10" width="7.125" style="1" customWidth="1"/>
    <col min="11" max="11" width="7.625" style="1" customWidth="1"/>
    <col min="12" max="12" width="6.625" style="1" customWidth="1"/>
    <col min="13" max="13" width="7.125" style="1" customWidth="1"/>
    <col min="14" max="16384" width="9" style="1"/>
  </cols>
  <sheetData>
    <row r="1" spans="1:13" ht="13.5" customHeight="1" x14ac:dyDescent="0.15">
      <c r="A1" s="1" t="s">
        <v>16</v>
      </c>
    </row>
    <row r="2" spans="1:13" ht="13.5" customHeight="1" x14ac:dyDescent="0.15">
      <c r="A2" s="49"/>
      <c r="B2" s="49"/>
      <c r="C2" s="49"/>
      <c r="D2" s="50"/>
      <c r="E2" s="50"/>
      <c r="F2" s="51"/>
      <c r="G2" s="52"/>
      <c r="H2" s="51"/>
      <c r="I2" s="50"/>
      <c r="J2" s="50"/>
      <c r="K2" s="50"/>
      <c r="L2" s="50"/>
      <c r="M2" s="53" t="s">
        <v>17</v>
      </c>
    </row>
    <row r="3" spans="1:13" ht="13.5" customHeight="1" x14ac:dyDescent="0.15">
      <c r="A3" s="241" t="s">
        <v>34</v>
      </c>
      <c r="B3" s="242"/>
      <c r="C3" s="245" t="s">
        <v>24</v>
      </c>
      <c r="D3" s="246" t="s">
        <v>18</v>
      </c>
      <c r="E3" s="247"/>
      <c r="F3" s="247"/>
      <c r="G3" s="248"/>
      <c r="H3" s="249"/>
      <c r="I3" s="250" t="s">
        <v>19</v>
      </c>
      <c r="J3" s="251"/>
      <c r="K3" s="251"/>
      <c r="L3" s="252"/>
      <c r="M3" s="252"/>
    </row>
    <row r="4" spans="1:13" ht="13.5" customHeight="1" x14ac:dyDescent="0.15">
      <c r="A4" s="243"/>
      <c r="B4" s="244"/>
      <c r="C4" s="220"/>
      <c r="D4" s="54" t="s">
        <v>24</v>
      </c>
      <c r="E4" s="54" t="s">
        <v>20</v>
      </c>
      <c r="F4" s="54" t="s">
        <v>21</v>
      </c>
      <c r="G4" s="55" t="s">
        <v>22</v>
      </c>
      <c r="H4" s="56" t="s">
        <v>23</v>
      </c>
      <c r="I4" s="54" t="s">
        <v>24</v>
      </c>
      <c r="J4" s="54" t="s">
        <v>20</v>
      </c>
      <c r="K4" s="54" t="s">
        <v>21</v>
      </c>
      <c r="L4" s="55" t="s">
        <v>22</v>
      </c>
      <c r="M4" s="56" t="s">
        <v>23</v>
      </c>
    </row>
    <row r="5" spans="1:13" ht="13.5" customHeight="1" x14ac:dyDescent="0.15">
      <c r="A5" s="79" t="s">
        <v>24</v>
      </c>
      <c r="B5" s="80"/>
      <c r="C5" s="189">
        <v>369600</v>
      </c>
      <c r="D5" s="190">
        <v>178364</v>
      </c>
      <c r="E5" s="190">
        <v>53375</v>
      </c>
      <c r="F5" s="191">
        <v>103570</v>
      </c>
      <c r="G5" s="190">
        <v>4665</v>
      </c>
      <c r="H5" s="190">
        <v>5148</v>
      </c>
      <c r="I5" s="190">
        <v>191236</v>
      </c>
      <c r="J5" s="190">
        <v>44144</v>
      </c>
      <c r="K5" s="191">
        <v>105527</v>
      </c>
      <c r="L5" s="190">
        <v>21797</v>
      </c>
      <c r="M5" s="190">
        <v>10496</v>
      </c>
    </row>
    <row r="6" spans="1:13" ht="13.5" customHeight="1" x14ac:dyDescent="0.15">
      <c r="A6" s="80"/>
      <c r="B6" s="80"/>
      <c r="C6" s="57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3" ht="13.5" customHeight="1" x14ac:dyDescent="0.15">
      <c r="A7" s="81" t="s">
        <v>26</v>
      </c>
      <c r="B7" s="81"/>
      <c r="C7" s="59">
        <v>22035</v>
      </c>
      <c r="D7" s="58">
        <v>11387</v>
      </c>
      <c r="E7" s="58">
        <v>11292</v>
      </c>
      <c r="F7" s="58">
        <v>22</v>
      </c>
      <c r="G7" s="60">
        <v>1</v>
      </c>
      <c r="H7" s="58">
        <v>0</v>
      </c>
      <c r="I7" s="58">
        <v>10648</v>
      </c>
      <c r="J7" s="58">
        <v>10557</v>
      </c>
      <c r="K7" s="58">
        <v>28</v>
      </c>
      <c r="L7" s="58">
        <v>1</v>
      </c>
      <c r="M7" s="60">
        <v>2</v>
      </c>
    </row>
    <row r="8" spans="1:13" ht="13.5" customHeight="1" x14ac:dyDescent="0.15">
      <c r="A8" s="81" t="s">
        <v>35</v>
      </c>
      <c r="B8" s="81"/>
      <c r="C8" s="59">
        <v>22989</v>
      </c>
      <c r="D8" s="58">
        <v>11655</v>
      </c>
      <c r="E8" s="58">
        <v>10401</v>
      </c>
      <c r="F8" s="58">
        <v>296</v>
      </c>
      <c r="G8" s="58">
        <v>0</v>
      </c>
      <c r="H8" s="58">
        <v>17</v>
      </c>
      <c r="I8" s="58">
        <v>11334</v>
      </c>
      <c r="J8" s="58">
        <v>10145</v>
      </c>
      <c r="K8" s="58">
        <v>469</v>
      </c>
      <c r="L8" s="58">
        <v>1</v>
      </c>
      <c r="M8" s="60">
        <v>22</v>
      </c>
    </row>
    <row r="9" spans="1:13" ht="13.5" customHeight="1" x14ac:dyDescent="0.15">
      <c r="A9" s="81" t="s">
        <v>36</v>
      </c>
      <c r="B9" s="81"/>
      <c r="C9" s="59">
        <v>17863</v>
      </c>
      <c r="D9" s="58">
        <v>9074</v>
      </c>
      <c r="E9" s="58">
        <v>6087</v>
      </c>
      <c r="F9" s="58">
        <v>1598</v>
      </c>
      <c r="G9" s="58">
        <v>0</v>
      </c>
      <c r="H9" s="58">
        <v>31</v>
      </c>
      <c r="I9" s="58">
        <v>8789</v>
      </c>
      <c r="J9" s="58">
        <v>5572</v>
      </c>
      <c r="K9" s="58">
        <v>2372</v>
      </c>
      <c r="L9" s="58">
        <v>1</v>
      </c>
      <c r="M9" s="60">
        <v>112</v>
      </c>
    </row>
    <row r="10" spans="1:13" ht="13.5" customHeight="1" x14ac:dyDescent="0.15">
      <c r="A10" s="81" t="s">
        <v>37</v>
      </c>
      <c r="B10" s="81"/>
      <c r="C10" s="59">
        <v>18850</v>
      </c>
      <c r="D10" s="58">
        <v>9549</v>
      </c>
      <c r="E10" s="58">
        <v>4252</v>
      </c>
      <c r="F10" s="58">
        <v>4102</v>
      </c>
      <c r="G10" s="58">
        <v>4</v>
      </c>
      <c r="H10" s="58">
        <v>112</v>
      </c>
      <c r="I10" s="58">
        <v>9301</v>
      </c>
      <c r="J10" s="58">
        <v>3306</v>
      </c>
      <c r="K10" s="58">
        <v>5172</v>
      </c>
      <c r="L10" s="58">
        <v>4</v>
      </c>
      <c r="M10" s="60">
        <v>263</v>
      </c>
    </row>
    <row r="11" spans="1:13" ht="13.5" customHeight="1" x14ac:dyDescent="0.15">
      <c r="A11" s="81" t="s">
        <v>38</v>
      </c>
      <c r="B11" s="81"/>
      <c r="C11" s="59">
        <v>23413</v>
      </c>
      <c r="D11" s="58">
        <v>11847</v>
      </c>
      <c r="E11" s="58">
        <v>3723</v>
      </c>
      <c r="F11" s="58">
        <v>6830</v>
      </c>
      <c r="G11" s="58">
        <v>8</v>
      </c>
      <c r="H11" s="58">
        <v>207</v>
      </c>
      <c r="I11" s="58">
        <v>11566</v>
      </c>
      <c r="J11" s="58">
        <v>2524</v>
      </c>
      <c r="K11" s="58">
        <v>8011</v>
      </c>
      <c r="L11" s="58">
        <v>15</v>
      </c>
      <c r="M11" s="60">
        <v>513</v>
      </c>
    </row>
    <row r="12" spans="1:13" ht="13.5" customHeight="1" x14ac:dyDescent="0.15">
      <c r="A12" s="81"/>
      <c r="B12" s="81"/>
      <c r="C12" s="59"/>
      <c r="D12" s="58"/>
      <c r="E12" s="58"/>
      <c r="F12" s="58"/>
      <c r="G12" s="58"/>
      <c r="H12" s="58"/>
      <c r="I12" s="58"/>
      <c r="J12" s="58"/>
      <c r="K12" s="58"/>
      <c r="L12" s="58"/>
      <c r="M12" s="60"/>
    </row>
    <row r="13" spans="1:13" ht="13.5" customHeight="1" x14ac:dyDescent="0.15">
      <c r="A13" s="81" t="s">
        <v>39</v>
      </c>
      <c r="B13" s="81"/>
      <c r="C13" s="59">
        <v>28670</v>
      </c>
      <c r="D13" s="58">
        <v>14271</v>
      </c>
      <c r="E13" s="58">
        <v>3598</v>
      </c>
      <c r="F13" s="58">
        <v>9243</v>
      </c>
      <c r="G13" s="58">
        <v>29</v>
      </c>
      <c r="H13" s="58">
        <v>330</v>
      </c>
      <c r="I13" s="58">
        <v>14399</v>
      </c>
      <c r="J13" s="58">
        <v>2469</v>
      </c>
      <c r="K13" s="58">
        <v>10513</v>
      </c>
      <c r="L13" s="58">
        <v>54</v>
      </c>
      <c r="M13" s="60">
        <v>805</v>
      </c>
    </row>
    <row r="14" spans="1:13" ht="13.5" customHeight="1" x14ac:dyDescent="0.15">
      <c r="A14" s="81" t="s">
        <v>40</v>
      </c>
      <c r="B14" s="81"/>
      <c r="C14" s="59">
        <v>36193</v>
      </c>
      <c r="D14" s="58">
        <v>18115</v>
      </c>
      <c r="E14" s="58">
        <v>4459</v>
      </c>
      <c r="F14" s="58">
        <v>11679</v>
      </c>
      <c r="G14" s="58">
        <v>45</v>
      </c>
      <c r="H14" s="58">
        <v>602</v>
      </c>
      <c r="I14" s="58">
        <v>18078</v>
      </c>
      <c r="J14" s="58">
        <v>2825</v>
      </c>
      <c r="K14" s="58">
        <v>13139</v>
      </c>
      <c r="L14" s="58">
        <v>132</v>
      </c>
      <c r="M14" s="60">
        <v>1249</v>
      </c>
    </row>
    <row r="15" spans="1:13" ht="13.5" customHeight="1" x14ac:dyDescent="0.15">
      <c r="A15" s="81" t="s">
        <v>41</v>
      </c>
      <c r="B15" s="81"/>
      <c r="C15" s="59">
        <v>33470</v>
      </c>
      <c r="D15" s="58">
        <v>17094</v>
      </c>
      <c r="E15" s="58">
        <v>3521</v>
      </c>
      <c r="F15" s="58">
        <v>11637</v>
      </c>
      <c r="G15" s="58">
        <v>93</v>
      </c>
      <c r="H15" s="58">
        <v>658</v>
      </c>
      <c r="I15" s="58">
        <v>16376</v>
      </c>
      <c r="J15" s="58">
        <v>2185</v>
      </c>
      <c r="K15" s="58">
        <v>11963</v>
      </c>
      <c r="L15" s="58">
        <v>246</v>
      </c>
      <c r="M15" s="60">
        <v>1352</v>
      </c>
    </row>
    <row r="16" spans="1:13" ht="13.5" customHeight="1" x14ac:dyDescent="0.15">
      <c r="A16" s="81" t="s">
        <v>42</v>
      </c>
      <c r="B16" s="81"/>
      <c r="C16" s="59">
        <v>27070</v>
      </c>
      <c r="D16" s="58">
        <v>13691</v>
      </c>
      <c r="E16" s="58">
        <v>2264</v>
      </c>
      <c r="F16" s="58">
        <v>9789</v>
      </c>
      <c r="G16" s="58">
        <v>134</v>
      </c>
      <c r="H16" s="58">
        <v>689</v>
      </c>
      <c r="I16" s="58">
        <v>13379</v>
      </c>
      <c r="J16" s="58">
        <v>1396</v>
      </c>
      <c r="K16" s="58">
        <v>9910</v>
      </c>
      <c r="L16" s="58">
        <v>355</v>
      </c>
      <c r="M16" s="60">
        <v>1224</v>
      </c>
    </row>
    <row r="17" spans="1:13" ht="13.5" customHeight="1" x14ac:dyDescent="0.15">
      <c r="A17" s="81" t="s">
        <v>43</v>
      </c>
      <c r="B17" s="81"/>
      <c r="C17" s="59">
        <v>22577</v>
      </c>
      <c r="D17" s="58">
        <v>11085</v>
      </c>
      <c r="E17" s="58">
        <v>1391</v>
      </c>
      <c r="F17" s="58">
        <v>8390</v>
      </c>
      <c r="G17" s="58">
        <v>175</v>
      </c>
      <c r="H17" s="58">
        <v>595</v>
      </c>
      <c r="I17" s="58">
        <v>11492</v>
      </c>
      <c r="J17" s="58">
        <v>805</v>
      </c>
      <c r="K17" s="58">
        <v>8704</v>
      </c>
      <c r="L17" s="58">
        <v>642</v>
      </c>
      <c r="M17" s="60">
        <v>1012</v>
      </c>
    </row>
    <row r="18" spans="1:13" ht="13.5" customHeight="1" x14ac:dyDescent="0.15">
      <c r="A18" s="81"/>
      <c r="B18" s="81"/>
      <c r="C18" s="59"/>
      <c r="D18" s="58"/>
      <c r="E18" s="58"/>
      <c r="F18" s="58"/>
      <c r="G18" s="58"/>
      <c r="H18" s="58"/>
      <c r="I18" s="58"/>
      <c r="J18" s="58"/>
      <c r="K18" s="58"/>
      <c r="L18" s="58"/>
      <c r="M18" s="60"/>
    </row>
    <row r="19" spans="1:13" ht="13.5" customHeight="1" x14ac:dyDescent="0.15">
      <c r="A19" s="81" t="s">
        <v>44</v>
      </c>
      <c r="B19" s="81"/>
      <c r="C19" s="59">
        <v>23820</v>
      </c>
      <c r="D19" s="58">
        <v>11410</v>
      </c>
      <c r="E19" s="58">
        <v>1045</v>
      </c>
      <c r="F19" s="58">
        <v>8997</v>
      </c>
      <c r="G19" s="58">
        <v>306</v>
      </c>
      <c r="H19" s="58">
        <v>569</v>
      </c>
      <c r="I19" s="58">
        <v>12410</v>
      </c>
      <c r="J19" s="58">
        <v>581</v>
      </c>
      <c r="K19" s="58">
        <v>9166</v>
      </c>
      <c r="L19" s="58">
        <v>1271</v>
      </c>
      <c r="M19" s="60">
        <v>1014</v>
      </c>
    </row>
    <row r="20" spans="1:13" ht="13.5" customHeight="1" x14ac:dyDescent="0.15">
      <c r="A20" s="81" t="s">
        <v>45</v>
      </c>
      <c r="B20" s="81"/>
      <c r="C20" s="59">
        <v>28938</v>
      </c>
      <c r="D20" s="58">
        <v>13141</v>
      </c>
      <c r="E20" s="58">
        <v>823</v>
      </c>
      <c r="F20" s="58">
        <v>10569</v>
      </c>
      <c r="G20" s="58">
        <v>598</v>
      </c>
      <c r="H20" s="58">
        <v>661</v>
      </c>
      <c r="I20" s="58">
        <v>15797</v>
      </c>
      <c r="J20" s="58">
        <v>582</v>
      </c>
      <c r="K20" s="58">
        <v>10852</v>
      </c>
      <c r="L20" s="58">
        <v>2565</v>
      </c>
      <c r="M20" s="60">
        <v>1237</v>
      </c>
    </row>
    <row r="21" spans="1:13" ht="13.5" customHeight="1" x14ac:dyDescent="0.15">
      <c r="A21" s="81" t="s">
        <v>46</v>
      </c>
      <c r="B21" s="81"/>
      <c r="C21" s="59">
        <v>25265</v>
      </c>
      <c r="D21" s="58">
        <v>11002</v>
      </c>
      <c r="E21" s="58">
        <v>338</v>
      </c>
      <c r="F21" s="58">
        <v>9049</v>
      </c>
      <c r="G21" s="58">
        <v>802</v>
      </c>
      <c r="H21" s="58">
        <v>386</v>
      </c>
      <c r="I21" s="58">
        <v>14263</v>
      </c>
      <c r="J21" s="58">
        <v>442</v>
      </c>
      <c r="K21" s="58">
        <v>8315</v>
      </c>
      <c r="L21" s="58">
        <v>3930</v>
      </c>
      <c r="M21" s="60">
        <v>830</v>
      </c>
    </row>
    <row r="22" spans="1:13" ht="13.5" customHeight="1" x14ac:dyDescent="0.15">
      <c r="A22" s="81" t="s">
        <v>47</v>
      </c>
      <c r="B22" s="81"/>
      <c r="C22" s="59">
        <v>19411</v>
      </c>
      <c r="D22" s="58">
        <v>8470</v>
      </c>
      <c r="E22" s="58">
        <v>133</v>
      </c>
      <c r="F22" s="58">
        <v>6852</v>
      </c>
      <c r="G22" s="58">
        <v>928</v>
      </c>
      <c r="H22" s="58">
        <v>202</v>
      </c>
      <c r="I22" s="58">
        <v>10941</v>
      </c>
      <c r="J22" s="58">
        <v>327</v>
      </c>
      <c r="K22" s="58">
        <v>4688</v>
      </c>
      <c r="L22" s="58">
        <v>4581</v>
      </c>
      <c r="M22" s="60">
        <v>494</v>
      </c>
    </row>
    <row r="23" spans="1:13" ht="13.5" customHeight="1" x14ac:dyDescent="0.15">
      <c r="A23" s="81" t="s">
        <v>48</v>
      </c>
      <c r="B23" s="81"/>
      <c r="C23" s="59">
        <v>12099</v>
      </c>
      <c r="D23" s="58">
        <v>4685</v>
      </c>
      <c r="E23" s="58">
        <v>34</v>
      </c>
      <c r="F23" s="58">
        <v>3451</v>
      </c>
      <c r="G23" s="58">
        <v>881</v>
      </c>
      <c r="H23" s="58">
        <v>72</v>
      </c>
      <c r="I23" s="58">
        <v>7414</v>
      </c>
      <c r="J23" s="58">
        <v>230</v>
      </c>
      <c r="K23" s="58">
        <v>1825</v>
      </c>
      <c r="L23" s="58">
        <v>4309</v>
      </c>
      <c r="M23" s="60">
        <v>227</v>
      </c>
    </row>
    <row r="24" spans="1:13" ht="13.5" customHeight="1" x14ac:dyDescent="0.15">
      <c r="A24" s="81"/>
      <c r="B24" s="81"/>
      <c r="C24" s="59"/>
      <c r="D24" s="58"/>
      <c r="E24" s="58"/>
      <c r="F24" s="58"/>
      <c r="G24" s="58"/>
      <c r="H24" s="58"/>
      <c r="I24" s="58"/>
      <c r="J24" s="58"/>
      <c r="K24" s="58"/>
      <c r="L24" s="58"/>
      <c r="M24" s="60"/>
    </row>
    <row r="25" spans="1:13" ht="13.5" customHeight="1" x14ac:dyDescent="0.15">
      <c r="A25" s="81" t="s">
        <v>49</v>
      </c>
      <c r="B25" s="81"/>
      <c r="C25" s="59">
        <v>5249</v>
      </c>
      <c r="D25" s="58">
        <v>1561</v>
      </c>
      <c r="E25" s="58">
        <v>14</v>
      </c>
      <c r="F25" s="58">
        <v>941</v>
      </c>
      <c r="G25" s="58">
        <v>488</v>
      </c>
      <c r="H25" s="58">
        <v>16</v>
      </c>
      <c r="I25" s="58">
        <v>3688</v>
      </c>
      <c r="J25" s="58">
        <v>152</v>
      </c>
      <c r="K25" s="58">
        <v>361</v>
      </c>
      <c r="L25" s="58">
        <v>2610</v>
      </c>
      <c r="M25" s="60">
        <v>104</v>
      </c>
    </row>
    <row r="26" spans="1:13" ht="13.5" customHeight="1" x14ac:dyDescent="0.15">
      <c r="A26" s="81" t="s">
        <v>50</v>
      </c>
      <c r="B26" s="81"/>
      <c r="C26" s="59">
        <v>1464</v>
      </c>
      <c r="D26" s="58">
        <v>302</v>
      </c>
      <c r="E26" s="58">
        <v>0</v>
      </c>
      <c r="F26" s="58">
        <v>120</v>
      </c>
      <c r="G26" s="58">
        <v>156</v>
      </c>
      <c r="H26" s="58">
        <v>1</v>
      </c>
      <c r="I26" s="58">
        <v>1162</v>
      </c>
      <c r="J26" s="58">
        <v>43</v>
      </c>
      <c r="K26" s="58">
        <v>37</v>
      </c>
      <c r="L26" s="58">
        <v>912</v>
      </c>
      <c r="M26" s="60">
        <v>28</v>
      </c>
    </row>
    <row r="27" spans="1:13" ht="13.5" customHeight="1" x14ac:dyDescent="0.15">
      <c r="A27" s="82" t="s">
        <v>230</v>
      </c>
      <c r="B27" s="82"/>
      <c r="C27" s="61">
        <v>224</v>
      </c>
      <c r="D27" s="62">
        <v>25</v>
      </c>
      <c r="E27" s="62">
        <v>0</v>
      </c>
      <c r="F27" s="62">
        <v>5</v>
      </c>
      <c r="G27" s="62">
        <v>17</v>
      </c>
      <c r="H27" s="62">
        <v>0</v>
      </c>
      <c r="I27" s="62">
        <v>199</v>
      </c>
      <c r="J27" s="62">
        <v>3</v>
      </c>
      <c r="K27" s="62">
        <v>2</v>
      </c>
      <c r="L27" s="62">
        <v>168</v>
      </c>
      <c r="M27" s="63">
        <v>8</v>
      </c>
    </row>
    <row r="28" spans="1:13" ht="13.5" customHeight="1" x14ac:dyDescent="0.15">
      <c r="C28" s="51"/>
      <c r="D28" s="64"/>
      <c r="E28" s="64"/>
      <c r="F28" s="64"/>
      <c r="G28" s="65"/>
      <c r="H28" s="66"/>
      <c r="I28" s="64"/>
      <c r="J28" s="64"/>
      <c r="L28" s="4"/>
      <c r="M28" s="65" t="s">
        <v>25</v>
      </c>
    </row>
    <row r="29" spans="1:13" ht="13.5" customHeight="1" x14ac:dyDescent="0.15">
      <c r="A29" s="51" t="s">
        <v>215</v>
      </c>
      <c r="B29" s="51"/>
      <c r="C29" s="51"/>
      <c r="D29" s="64"/>
      <c r="E29" s="64"/>
      <c r="F29" s="64"/>
      <c r="G29" s="65"/>
      <c r="H29" s="66"/>
      <c r="I29" s="64"/>
      <c r="J29" s="64"/>
      <c r="L29" s="4"/>
      <c r="M29" s="65"/>
    </row>
    <row r="30" spans="1:13" ht="13.5" customHeight="1" x14ac:dyDescent="0.15">
      <c r="A30" s="51"/>
      <c r="B30" s="51"/>
      <c r="C30" s="51"/>
      <c r="D30" s="64"/>
      <c r="E30" s="64"/>
      <c r="F30" s="64"/>
      <c r="G30" s="65"/>
      <c r="H30" s="66"/>
      <c r="I30" s="64"/>
      <c r="J30" s="64"/>
      <c r="L30" s="4"/>
      <c r="M30" s="65"/>
    </row>
    <row r="31" spans="1:13" ht="13.5" customHeight="1" x14ac:dyDescent="0.15">
      <c r="A31" s="51"/>
      <c r="B31" s="51"/>
      <c r="C31" s="51"/>
      <c r="D31" s="64"/>
      <c r="E31" s="64"/>
      <c r="F31" s="64"/>
      <c r="G31" s="65"/>
      <c r="H31" s="66"/>
      <c r="I31" s="64"/>
      <c r="J31" s="64"/>
      <c r="L31" s="4"/>
      <c r="M31" s="65"/>
    </row>
    <row r="32" spans="1:13" ht="13.5" customHeight="1" x14ac:dyDescent="0.15">
      <c r="A32" s="51"/>
      <c r="B32" s="51"/>
      <c r="C32" s="51"/>
      <c r="D32" s="64"/>
      <c r="E32" s="64"/>
      <c r="F32" s="64"/>
      <c r="G32" s="65"/>
      <c r="H32" s="66"/>
      <c r="I32" s="64"/>
      <c r="J32" s="64"/>
      <c r="L32" s="4"/>
      <c r="M32" s="65"/>
    </row>
    <row r="33" spans="1:13" ht="13.5" customHeight="1" x14ac:dyDescent="0.15">
      <c r="A33" s="51"/>
      <c r="B33" s="51"/>
      <c r="C33" s="51"/>
      <c r="D33" s="64"/>
      <c r="E33" s="64"/>
      <c r="F33" s="64"/>
      <c r="G33" s="65"/>
      <c r="H33" s="66"/>
      <c r="I33" s="64"/>
      <c r="J33" s="64"/>
      <c r="L33" s="4"/>
      <c r="M33" s="65"/>
    </row>
    <row r="34" spans="1:13" ht="13.5" customHeight="1" x14ac:dyDescent="0.15">
      <c r="A34" s="51"/>
      <c r="B34" s="51"/>
      <c r="C34" s="51"/>
      <c r="D34" s="64"/>
      <c r="E34" s="64"/>
      <c r="F34" s="64"/>
      <c r="G34" s="65"/>
      <c r="H34" s="66"/>
      <c r="I34" s="64"/>
      <c r="J34" s="64"/>
      <c r="L34" s="4"/>
      <c r="M34" s="65"/>
    </row>
    <row r="35" spans="1:13" ht="13.5" customHeight="1" x14ac:dyDescent="0.15">
      <c r="A35" s="51"/>
      <c r="B35" s="51"/>
      <c r="C35" s="51"/>
      <c r="D35" s="64"/>
      <c r="E35" s="64"/>
      <c r="F35" s="64"/>
      <c r="G35" s="65"/>
      <c r="H35" s="66"/>
      <c r="I35" s="64"/>
      <c r="J35" s="64"/>
      <c r="L35" s="4"/>
      <c r="M35" s="65"/>
    </row>
    <row r="36" spans="1:13" ht="13.5" customHeight="1" x14ac:dyDescent="0.15">
      <c r="A36" s="51"/>
      <c r="B36" s="51"/>
      <c r="C36" s="51"/>
      <c r="D36" s="64"/>
      <c r="E36" s="64"/>
      <c r="F36" s="64"/>
      <c r="G36" s="65"/>
      <c r="H36" s="66"/>
      <c r="I36" s="64"/>
      <c r="J36" s="64"/>
      <c r="L36" s="4"/>
      <c r="M36" s="65"/>
    </row>
    <row r="37" spans="1:13" ht="13.5" customHeight="1" x14ac:dyDescent="0.15">
      <c r="A37" s="51"/>
      <c r="B37" s="51"/>
      <c r="C37" s="51"/>
      <c r="D37" s="64"/>
      <c r="E37" s="64"/>
      <c r="F37" s="64"/>
      <c r="G37" s="65"/>
      <c r="H37" s="66"/>
      <c r="I37" s="64"/>
      <c r="J37" s="64"/>
      <c r="L37" s="4"/>
      <c r="M37" s="65"/>
    </row>
    <row r="39" spans="1:13" ht="13.5" customHeight="1" x14ac:dyDescent="0.15">
      <c r="A39" s="4" t="s">
        <v>27</v>
      </c>
      <c r="B39" s="4"/>
      <c r="C39" s="4"/>
      <c r="D39" s="4"/>
      <c r="E39" s="4"/>
      <c r="F39" s="4"/>
      <c r="G39" s="4"/>
    </row>
    <row r="40" spans="1:13" ht="13.5" customHeight="1" x14ac:dyDescent="0.15">
      <c r="A40" s="4"/>
      <c r="B40" s="4"/>
      <c r="C40" s="4"/>
      <c r="D40" s="4"/>
      <c r="E40" s="4"/>
      <c r="F40" s="4"/>
      <c r="G40" s="4"/>
      <c r="H40" s="4"/>
      <c r="M40" s="5" t="s">
        <v>28</v>
      </c>
    </row>
    <row r="41" spans="1:13" ht="13.5" customHeight="1" x14ac:dyDescent="0.15">
      <c r="A41" s="253" t="s">
        <v>29</v>
      </c>
      <c r="B41" s="253"/>
      <c r="C41" s="253"/>
      <c r="D41" s="67">
        <v>2000</v>
      </c>
      <c r="E41" s="68"/>
      <c r="F41" s="69">
        <v>2005</v>
      </c>
      <c r="G41" s="69"/>
      <c r="H41" s="69">
        <v>2010</v>
      </c>
      <c r="I41" s="69"/>
      <c r="J41" s="69">
        <v>2015</v>
      </c>
      <c r="K41" s="69"/>
      <c r="L41" s="69">
        <v>2020</v>
      </c>
      <c r="M41" s="67"/>
    </row>
    <row r="42" spans="1:13" ht="13.5" customHeight="1" x14ac:dyDescent="0.15">
      <c r="A42" s="239" t="s">
        <v>33</v>
      </c>
      <c r="B42" s="239"/>
      <c r="C42" s="240"/>
      <c r="D42" s="186"/>
      <c r="E42" s="187"/>
      <c r="F42" s="187"/>
      <c r="G42" s="187"/>
      <c r="H42" s="187"/>
      <c r="I42" s="187"/>
      <c r="J42" s="187"/>
      <c r="K42" s="187"/>
      <c r="L42" s="4"/>
      <c r="M42" s="4"/>
    </row>
    <row r="43" spans="1:13" ht="13.5" customHeight="1" x14ac:dyDescent="0.15">
      <c r="B43" s="4" t="s">
        <v>30</v>
      </c>
      <c r="C43" s="76"/>
      <c r="D43" s="235">
        <v>377494</v>
      </c>
      <c r="E43" s="236"/>
      <c r="F43" s="231">
        <v>405534</v>
      </c>
      <c r="G43" s="231"/>
      <c r="H43" s="231">
        <v>426987</v>
      </c>
      <c r="I43" s="231"/>
      <c r="J43" s="231">
        <v>432348</v>
      </c>
      <c r="K43" s="231"/>
      <c r="L43" s="231">
        <v>431079</v>
      </c>
      <c r="M43" s="231"/>
    </row>
    <row r="44" spans="1:13" ht="13.5" customHeight="1" x14ac:dyDescent="0.15">
      <c r="B44" s="4" t="s">
        <v>29</v>
      </c>
      <c r="C44" s="76"/>
      <c r="D44" s="230">
        <v>343721</v>
      </c>
      <c r="E44" s="231"/>
      <c r="F44" s="231">
        <v>367241</v>
      </c>
      <c r="G44" s="231"/>
      <c r="H44" s="231">
        <v>391697</v>
      </c>
      <c r="I44" s="231"/>
      <c r="J44" s="231">
        <v>406307</v>
      </c>
      <c r="K44" s="231"/>
      <c r="L44" s="231">
        <v>409438</v>
      </c>
      <c r="M44" s="231"/>
    </row>
    <row r="45" spans="1:13" ht="13.5" customHeight="1" x14ac:dyDescent="0.15">
      <c r="B45" s="4" t="s">
        <v>31</v>
      </c>
      <c r="C45" s="76"/>
      <c r="D45" s="237">
        <v>91.053367735646134</v>
      </c>
      <c r="E45" s="238"/>
      <c r="F45" s="238">
        <v>90.557388529691721</v>
      </c>
      <c r="G45" s="238"/>
      <c r="H45" s="227">
        <v>91.735111373414185</v>
      </c>
      <c r="I45" s="227"/>
      <c r="J45" s="227">
        <v>93.976842728542749</v>
      </c>
      <c r="K45" s="227"/>
      <c r="L45" s="227">
        <v>94.98</v>
      </c>
      <c r="M45" s="227"/>
    </row>
    <row r="46" spans="1:13" ht="13.5" customHeight="1" x14ac:dyDescent="0.15">
      <c r="A46" s="232" t="s">
        <v>229</v>
      </c>
      <c r="B46" s="232"/>
      <c r="C46" s="233"/>
      <c r="D46" s="72"/>
      <c r="E46" s="188"/>
      <c r="G46" s="188"/>
      <c r="I46" s="188"/>
      <c r="K46" s="188"/>
      <c r="M46" s="188"/>
    </row>
    <row r="47" spans="1:13" ht="13.5" customHeight="1" x14ac:dyDescent="0.15">
      <c r="B47" s="4" t="s">
        <v>30</v>
      </c>
      <c r="C47" s="76"/>
      <c r="D47" s="234">
        <v>71.62</v>
      </c>
      <c r="E47" s="227"/>
      <c r="F47" s="227">
        <v>71.63</v>
      </c>
      <c r="G47" s="227"/>
      <c r="H47" s="227">
        <v>71.63</v>
      </c>
      <c r="I47" s="227"/>
      <c r="J47" s="227">
        <v>71.8</v>
      </c>
      <c r="K47" s="227"/>
      <c r="L47" s="227">
        <v>71.55</v>
      </c>
      <c r="M47" s="227"/>
    </row>
    <row r="48" spans="1:13" ht="13.5" customHeight="1" x14ac:dyDescent="0.15">
      <c r="B48" s="4" t="s">
        <v>29</v>
      </c>
      <c r="C48" s="76"/>
      <c r="D48" s="234">
        <v>41.46</v>
      </c>
      <c r="E48" s="227"/>
      <c r="F48" s="227">
        <v>42.92</v>
      </c>
      <c r="G48" s="227"/>
      <c r="H48" s="227">
        <v>44.45</v>
      </c>
      <c r="I48" s="227"/>
      <c r="J48" s="227">
        <v>45.61</v>
      </c>
      <c r="K48" s="227"/>
      <c r="L48" s="227">
        <v>47.73</v>
      </c>
      <c r="M48" s="227"/>
    </row>
    <row r="49" spans="1:13" ht="13.5" customHeight="1" x14ac:dyDescent="0.15">
      <c r="B49" s="4" t="s">
        <v>31</v>
      </c>
      <c r="C49" s="76"/>
      <c r="D49" s="234">
        <v>57.888857860932696</v>
      </c>
      <c r="E49" s="227"/>
      <c r="F49" s="227">
        <v>59.919028340080985</v>
      </c>
      <c r="G49" s="227"/>
      <c r="H49" s="227">
        <v>62.055004886220864</v>
      </c>
      <c r="I49" s="227"/>
      <c r="J49" s="227">
        <v>63.523676880222844</v>
      </c>
      <c r="K49" s="227"/>
      <c r="L49" s="227">
        <v>66.709999999999994</v>
      </c>
      <c r="M49" s="227"/>
    </row>
    <row r="50" spans="1:13" ht="13.5" customHeight="1" x14ac:dyDescent="0.15">
      <c r="A50" s="232" t="s">
        <v>32</v>
      </c>
      <c r="B50" s="232"/>
      <c r="C50" s="233"/>
      <c r="D50" s="72"/>
      <c r="E50" s="187"/>
      <c r="G50" s="187"/>
      <c r="I50" s="187"/>
      <c r="K50" s="187"/>
      <c r="M50" s="187"/>
    </row>
    <row r="51" spans="1:13" ht="13.5" customHeight="1" x14ac:dyDescent="0.15">
      <c r="B51" s="4" t="s">
        <v>30</v>
      </c>
      <c r="C51" s="76"/>
      <c r="D51" s="230">
        <v>5271</v>
      </c>
      <c r="E51" s="231"/>
      <c r="F51" s="231">
        <v>5661.5105402764211</v>
      </c>
      <c r="G51" s="231"/>
      <c r="H51" s="231">
        <v>5961</v>
      </c>
      <c r="I51" s="231"/>
      <c r="J51" s="231">
        <v>6021</v>
      </c>
      <c r="K51" s="231"/>
      <c r="L51" s="231">
        <v>6025</v>
      </c>
      <c r="M51" s="231"/>
    </row>
    <row r="52" spans="1:13" ht="13.5" customHeight="1" x14ac:dyDescent="0.15">
      <c r="A52" s="74"/>
      <c r="B52" s="38" t="s">
        <v>29</v>
      </c>
      <c r="C52" s="78"/>
      <c r="D52" s="228">
        <v>8290</v>
      </c>
      <c r="E52" s="229"/>
      <c r="F52" s="229">
        <v>8556.4072693383041</v>
      </c>
      <c r="G52" s="229"/>
      <c r="H52" s="229">
        <v>8812.1</v>
      </c>
      <c r="I52" s="229"/>
      <c r="J52" s="229">
        <v>8908.2999999999993</v>
      </c>
      <c r="K52" s="229"/>
      <c r="L52" s="229">
        <v>8578</v>
      </c>
      <c r="M52" s="229"/>
    </row>
    <row r="53" spans="1:13" ht="13.5" customHeight="1" x14ac:dyDescent="0.15">
      <c r="C53" s="4"/>
      <c r="D53" s="4"/>
      <c r="E53" s="4"/>
      <c r="F53" s="4"/>
      <c r="G53" s="4"/>
      <c r="H53" s="4"/>
      <c r="M53" s="5" t="s">
        <v>25</v>
      </c>
    </row>
    <row r="54" spans="1:13" ht="13.5" customHeight="1" x14ac:dyDescent="0.15">
      <c r="A54" s="4" t="s">
        <v>304</v>
      </c>
      <c r="B54" s="4"/>
      <c r="C54" s="4"/>
      <c r="D54" s="4"/>
      <c r="E54" s="4"/>
      <c r="F54" s="4"/>
      <c r="G54" s="4"/>
      <c r="H54" s="4"/>
      <c r="I54" s="4"/>
    </row>
    <row r="55" spans="1:13" ht="13.5" customHeight="1" x14ac:dyDescent="0.15">
      <c r="A55" s="4" t="s">
        <v>305</v>
      </c>
      <c r="B55" s="4"/>
      <c r="C55" s="4"/>
      <c r="D55" s="4"/>
      <c r="E55" s="4"/>
      <c r="F55" s="4"/>
      <c r="G55" s="4"/>
      <c r="H55" s="4"/>
      <c r="I55" s="4"/>
    </row>
    <row r="56" spans="1:13" ht="13.5" customHeight="1" x14ac:dyDescent="0.15">
      <c r="A56" s="4"/>
      <c r="B56" s="4"/>
    </row>
  </sheetData>
  <mergeCells count="48">
    <mergeCell ref="A42:C42"/>
    <mergeCell ref="A3:B4"/>
    <mergeCell ref="C3:C4"/>
    <mergeCell ref="D3:H3"/>
    <mergeCell ref="I3:M3"/>
    <mergeCell ref="A41:C41"/>
    <mergeCell ref="L43:M43"/>
    <mergeCell ref="D44:E44"/>
    <mergeCell ref="F44:G44"/>
    <mergeCell ref="H44:I44"/>
    <mergeCell ref="J44:K44"/>
    <mergeCell ref="L44:M44"/>
    <mergeCell ref="A46:C46"/>
    <mergeCell ref="D43:E43"/>
    <mergeCell ref="F43:G43"/>
    <mergeCell ref="H43:I43"/>
    <mergeCell ref="J43:K43"/>
    <mergeCell ref="D45:E45"/>
    <mergeCell ref="F45:G45"/>
    <mergeCell ref="H45:I45"/>
    <mergeCell ref="J45:K45"/>
    <mergeCell ref="L45:M45"/>
    <mergeCell ref="L47:M47"/>
    <mergeCell ref="D48:E48"/>
    <mergeCell ref="F48:G48"/>
    <mergeCell ref="H48:I48"/>
    <mergeCell ref="J48:K48"/>
    <mergeCell ref="L48:M48"/>
    <mergeCell ref="A50:C50"/>
    <mergeCell ref="D47:E47"/>
    <mergeCell ref="F47:G47"/>
    <mergeCell ref="H47:I47"/>
    <mergeCell ref="J47:K47"/>
    <mergeCell ref="D49:E49"/>
    <mergeCell ref="F49:G49"/>
    <mergeCell ref="H49:I49"/>
    <mergeCell ref="J49:K49"/>
    <mergeCell ref="L49:M49"/>
    <mergeCell ref="D52:E52"/>
    <mergeCell ref="F52:G52"/>
    <mergeCell ref="H52:I52"/>
    <mergeCell ref="J52:K52"/>
    <mergeCell ref="L52:M52"/>
    <mergeCell ref="D51:E51"/>
    <mergeCell ref="F51:G51"/>
    <mergeCell ref="H51:I51"/>
    <mergeCell ref="J51:K51"/>
    <mergeCell ref="L51:M51"/>
  </mergeCells>
  <phoneticPr fontId="1"/>
  <pageMargins left="0.7" right="0.7" top="0.75" bottom="0.75" header="0.3" footer="0.3"/>
  <pageSetup paperSize="9" orientation="portrait" r:id="rId1"/>
  <headerFooter>
    <oddFooter>&amp;C&amp;"ＭＳ 明朝,標準"&amp;10第58号　町田市統計書
49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3"/>
  <sheetViews>
    <sheetView zoomScaleNormal="100" zoomScaleSheetLayoutView="100" workbookViewId="0"/>
  </sheetViews>
  <sheetFormatPr defaultColWidth="9" defaultRowHeight="13.5" customHeight="1" x14ac:dyDescent="0.15"/>
  <cols>
    <col min="1" max="3" width="1.625" style="83" customWidth="1"/>
    <col min="4" max="4" width="8.625" style="83" customWidth="1"/>
    <col min="5" max="10" width="10.625" style="83" customWidth="1"/>
    <col min="11" max="11" width="11.25" style="83" customWidth="1"/>
    <col min="12" max="12" width="9.125" style="83" bestFit="1" customWidth="1"/>
    <col min="13" max="13" width="10.5" style="83" bestFit="1" customWidth="1"/>
    <col min="14" max="16384" width="9" style="83"/>
  </cols>
  <sheetData>
    <row r="1" spans="1:9" ht="13.5" customHeight="1" x14ac:dyDescent="0.15">
      <c r="A1" s="4" t="s">
        <v>51</v>
      </c>
      <c r="B1" s="4"/>
      <c r="D1" s="4"/>
      <c r="E1" s="4"/>
      <c r="F1" s="4"/>
      <c r="G1" s="4"/>
      <c r="H1" s="4"/>
      <c r="I1" s="4"/>
    </row>
    <row r="2" spans="1:9" ht="13.5" customHeight="1" x14ac:dyDescent="0.15">
      <c r="A2" s="84" t="s">
        <v>219</v>
      </c>
      <c r="B2" s="84"/>
      <c r="D2" s="4"/>
      <c r="E2" s="4"/>
      <c r="F2" s="4"/>
      <c r="G2" s="4"/>
      <c r="H2" s="5" t="s">
        <v>28</v>
      </c>
    </row>
    <row r="3" spans="1:9" ht="13.5" customHeight="1" x14ac:dyDescent="0.15">
      <c r="A3" s="85" t="s">
        <v>2</v>
      </c>
      <c r="B3" s="85"/>
      <c r="C3" s="85"/>
      <c r="D3" s="86"/>
      <c r="E3" s="11" t="s">
        <v>52</v>
      </c>
      <c r="F3" s="11" t="s">
        <v>53</v>
      </c>
      <c r="G3" s="11" t="s">
        <v>298</v>
      </c>
      <c r="H3" s="12" t="s">
        <v>52</v>
      </c>
      <c r="I3" s="87"/>
    </row>
    <row r="4" spans="1:9" ht="13.5" customHeight="1" x14ac:dyDescent="0.15">
      <c r="A4" s="10"/>
      <c r="B4" s="10"/>
      <c r="C4" s="10"/>
      <c r="D4" s="92"/>
      <c r="E4" s="110"/>
      <c r="F4" s="109" t="s">
        <v>306</v>
      </c>
      <c r="G4" s="111" t="s">
        <v>299</v>
      </c>
      <c r="H4" s="254" t="s">
        <v>310</v>
      </c>
      <c r="I4" s="4"/>
    </row>
    <row r="5" spans="1:9" ht="13.5" customHeight="1" x14ac:dyDescent="0.15">
      <c r="A5" s="14"/>
      <c r="B5" s="14"/>
      <c r="C5" s="14"/>
      <c r="D5" s="88"/>
      <c r="E5" s="89"/>
      <c r="F5" s="15"/>
      <c r="G5" s="90"/>
      <c r="H5" s="255"/>
      <c r="I5" s="4"/>
    </row>
    <row r="6" spans="1:9" ht="13.5" customHeight="1" x14ac:dyDescent="0.15">
      <c r="A6" s="4" t="s">
        <v>205</v>
      </c>
      <c r="B6" s="4"/>
      <c r="D6" s="92"/>
      <c r="E6" s="30">
        <v>330651</v>
      </c>
      <c r="F6" s="30">
        <v>376808</v>
      </c>
      <c r="G6" s="30">
        <v>46157</v>
      </c>
      <c r="H6" s="91">
        <v>87.8</v>
      </c>
      <c r="I6" s="91"/>
    </row>
    <row r="7" spans="1:9" ht="13.5" customHeight="1" x14ac:dyDescent="0.15">
      <c r="A7" s="4" t="s">
        <v>206</v>
      </c>
      <c r="B7" s="4"/>
      <c r="D7" s="92"/>
      <c r="E7" s="30">
        <v>364091</v>
      </c>
      <c r="F7" s="30">
        <v>404449</v>
      </c>
      <c r="G7" s="30">
        <v>40358</v>
      </c>
      <c r="H7" s="91">
        <v>90</v>
      </c>
      <c r="I7" s="91"/>
    </row>
    <row r="8" spans="1:9" ht="13.5" customHeight="1" x14ac:dyDescent="0.15">
      <c r="A8" s="4" t="s">
        <v>207</v>
      </c>
      <c r="B8" s="4"/>
      <c r="D8" s="92"/>
      <c r="E8" s="30">
        <v>388575</v>
      </c>
      <c r="F8" s="30">
        <v>426987</v>
      </c>
      <c r="G8" s="30">
        <v>38412</v>
      </c>
      <c r="H8" s="91">
        <v>91</v>
      </c>
      <c r="I8" s="91"/>
    </row>
    <row r="9" spans="1:9" ht="13.5" customHeight="1" x14ac:dyDescent="0.15">
      <c r="A9" s="4" t="s">
        <v>208</v>
      </c>
      <c r="B9" s="4"/>
      <c r="D9" s="92"/>
      <c r="E9" s="30">
        <v>396333</v>
      </c>
      <c r="F9" s="30">
        <v>432348</v>
      </c>
      <c r="G9" s="30">
        <v>36015</v>
      </c>
      <c r="H9" s="91">
        <v>91.669904799999998</v>
      </c>
      <c r="I9" s="91"/>
    </row>
    <row r="10" spans="1:9" ht="13.5" customHeight="1" x14ac:dyDescent="0.15">
      <c r="A10" s="38" t="s">
        <v>209</v>
      </c>
      <c r="B10" s="38"/>
      <c r="C10" s="93"/>
      <c r="D10" s="88"/>
      <c r="E10" s="46">
        <v>389137</v>
      </c>
      <c r="F10" s="46">
        <v>431079</v>
      </c>
      <c r="G10" s="46">
        <v>41942</v>
      </c>
      <c r="H10" s="94">
        <v>90.3</v>
      </c>
      <c r="I10" s="91"/>
    </row>
    <row r="11" spans="1:9" ht="13.5" customHeight="1" x14ac:dyDescent="0.15">
      <c r="C11" s="95"/>
      <c r="D11" s="4"/>
      <c r="E11" s="4"/>
      <c r="F11" s="4"/>
      <c r="G11" s="4"/>
      <c r="H11" s="5" t="s">
        <v>25</v>
      </c>
    </row>
    <row r="12" spans="1:9" ht="13.5" customHeight="1" x14ac:dyDescent="0.15">
      <c r="C12" s="95"/>
      <c r="D12" s="4"/>
      <c r="E12" s="4"/>
      <c r="F12" s="4"/>
      <c r="G12" s="4"/>
      <c r="I12" s="5"/>
    </row>
    <row r="13" spans="1:9" ht="13.5" customHeight="1" x14ac:dyDescent="0.15">
      <c r="C13" s="95"/>
      <c r="D13" s="4"/>
      <c r="E13" s="4"/>
      <c r="F13" s="4"/>
      <c r="G13" s="4"/>
      <c r="I13" s="5"/>
    </row>
    <row r="14" spans="1:9" ht="13.5" customHeight="1" x14ac:dyDescent="0.15">
      <c r="C14" s="95"/>
      <c r="D14" s="4"/>
      <c r="E14" s="4"/>
      <c r="F14" s="4"/>
      <c r="G14" s="4"/>
      <c r="I14" s="5"/>
    </row>
    <row r="15" spans="1:9" ht="13.5" customHeight="1" x14ac:dyDescent="0.15">
      <c r="C15" s="95"/>
      <c r="D15" s="4"/>
      <c r="E15" s="4"/>
      <c r="F15" s="4"/>
      <c r="G15" s="4"/>
      <c r="H15" s="5"/>
    </row>
    <row r="17" spans="1:13" ht="13.5" customHeight="1" x14ac:dyDescent="0.15">
      <c r="A17" s="4" t="s">
        <v>54</v>
      </c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ht="13.5" customHeight="1" x14ac:dyDescent="0.15">
      <c r="A18" s="84" t="s">
        <v>219</v>
      </c>
      <c r="E18" s="4"/>
      <c r="F18" s="4"/>
      <c r="G18" s="4"/>
      <c r="H18" s="4"/>
      <c r="I18" s="4"/>
      <c r="J18" s="4"/>
      <c r="K18" s="5" t="s">
        <v>55</v>
      </c>
      <c r="L18" s="4"/>
    </row>
    <row r="19" spans="1:13" ht="13.5" customHeight="1" x14ac:dyDescent="0.15">
      <c r="A19" s="85" t="s">
        <v>56</v>
      </c>
      <c r="B19" s="96"/>
      <c r="C19" s="96"/>
      <c r="D19" s="97"/>
      <c r="E19" s="98" t="s">
        <v>57</v>
      </c>
      <c r="F19" s="98"/>
      <c r="G19" s="98"/>
      <c r="H19" s="98" t="s">
        <v>58</v>
      </c>
      <c r="I19" s="98"/>
      <c r="J19" s="98"/>
      <c r="K19" s="99" t="s">
        <v>300</v>
      </c>
    </row>
    <row r="20" spans="1:13" ht="13.5" customHeight="1" x14ac:dyDescent="0.15">
      <c r="A20" s="100"/>
      <c r="B20" s="100"/>
      <c r="C20" s="101"/>
      <c r="D20" s="102"/>
      <c r="E20" s="103" t="s">
        <v>3</v>
      </c>
      <c r="F20" s="104" t="s">
        <v>59</v>
      </c>
      <c r="G20" s="104" t="s">
        <v>60</v>
      </c>
      <c r="H20" s="103" t="s">
        <v>3</v>
      </c>
      <c r="I20" s="104" t="s">
        <v>59</v>
      </c>
      <c r="J20" s="104" t="s">
        <v>60</v>
      </c>
      <c r="K20" s="105" t="s">
        <v>301</v>
      </c>
    </row>
    <row r="21" spans="1:13" ht="13.5" customHeight="1" x14ac:dyDescent="0.15">
      <c r="A21" s="106" t="s">
        <v>3</v>
      </c>
      <c r="B21" s="4"/>
      <c r="D21" s="106"/>
      <c r="E21" s="18">
        <v>74421</v>
      </c>
      <c r="F21" s="19">
        <v>58573</v>
      </c>
      <c r="G21" s="19">
        <v>15848</v>
      </c>
      <c r="H21" s="19">
        <v>119468</v>
      </c>
      <c r="I21" s="19">
        <v>107041</v>
      </c>
      <c r="J21" s="19">
        <v>12427</v>
      </c>
      <c r="K21" s="19">
        <f>E21-H21</f>
        <v>-45047</v>
      </c>
    </row>
    <row r="22" spans="1:13" ht="13.5" customHeight="1" x14ac:dyDescent="0.15">
      <c r="B22" s="4" t="s">
        <v>231</v>
      </c>
      <c r="E22" s="25">
        <v>18897</v>
      </c>
      <c r="F22" s="19">
        <v>13970</v>
      </c>
      <c r="G22" s="19">
        <v>4927</v>
      </c>
      <c r="H22" s="19">
        <v>61274</v>
      </c>
      <c r="I22" s="19">
        <v>52743</v>
      </c>
      <c r="J22" s="19">
        <v>8531</v>
      </c>
      <c r="K22" s="19">
        <f t="shared" ref="K22:K51" si="0">E22-H22</f>
        <v>-42377</v>
      </c>
    </row>
    <row r="23" spans="1:13" ht="13.5" customHeight="1" x14ac:dyDescent="0.15">
      <c r="B23" s="4" t="s">
        <v>61</v>
      </c>
      <c r="E23" s="25">
        <v>5320</v>
      </c>
      <c r="F23" s="19">
        <v>3616</v>
      </c>
      <c r="G23" s="19">
        <v>1704</v>
      </c>
      <c r="H23" s="19">
        <v>42458</v>
      </c>
      <c r="I23" s="19">
        <v>38217</v>
      </c>
      <c r="J23" s="19">
        <v>4241</v>
      </c>
      <c r="K23" s="19">
        <f t="shared" si="0"/>
        <v>-37138</v>
      </c>
    </row>
    <row r="24" spans="1:13" ht="13.5" customHeight="1" x14ac:dyDescent="0.15">
      <c r="C24" s="77" t="s">
        <v>62</v>
      </c>
      <c r="E24" s="25">
        <v>32</v>
      </c>
      <c r="F24" s="19">
        <v>21</v>
      </c>
      <c r="G24" s="19">
        <v>11</v>
      </c>
      <c r="H24" s="19">
        <v>5866</v>
      </c>
      <c r="I24" s="19">
        <v>5426</v>
      </c>
      <c r="J24" s="19">
        <v>440</v>
      </c>
      <c r="K24" s="19">
        <f t="shared" si="0"/>
        <v>-5834</v>
      </c>
    </row>
    <row r="25" spans="1:13" ht="13.5" customHeight="1" x14ac:dyDescent="0.15">
      <c r="C25" s="77" t="s">
        <v>63</v>
      </c>
      <c r="E25" s="25">
        <v>53</v>
      </c>
      <c r="F25" s="19">
        <v>34</v>
      </c>
      <c r="G25" s="19">
        <v>19</v>
      </c>
      <c r="H25" s="19">
        <v>3106</v>
      </c>
      <c r="I25" s="19">
        <v>3084</v>
      </c>
      <c r="J25" s="19">
        <v>22</v>
      </c>
      <c r="K25" s="19">
        <f t="shared" si="0"/>
        <v>-3053</v>
      </c>
    </row>
    <row r="26" spans="1:13" ht="13.5" customHeight="1" x14ac:dyDescent="0.15">
      <c r="C26" s="77" t="s">
        <v>220</v>
      </c>
      <c r="E26" s="25">
        <v>86</v>
      </c>
      <c r="F26" s="19">
        <v>51</v>
      </c>
      <c r="G26" s="19">
        <v>35</v>
      </c>
      <c r="H26" s="19">
        <v>5861</v>
      </c>
      <c r="I26" s="19">
        <v>5690</v>
      </c>
      <c r="J26" s="19">
        <v>171</v>
      </c>
      <c r="K26" s="19">
        <f t="shared" si="0"/>
        <v>-5775</v>
      </c>
    </row>
    <row r="27" spans="1:13" ht="13.5" customHeight="1" x14ac:dyDescent="0.15">
      <c r="C27" s="77" t="s">
        <v>64</v>
      </c>
      <c r="E27" s="25">
        <v>159</v>
      </c>
      <c r="F27" s="19">
        <v>115</v>
      </c>
      <c r="G27" s="19">
        <v>44</v>
      </c>
      <c r="H27" s="19">
        <v>6016</v>
      </c>
      <c r="I27" s="19">
        <v>5415</v>
      </c>
      <c r="J27" s="19">
        <v>601</v>
      </c>
      <c r="K27" s="19">
        <f t="shared" si="0"/>
        <v>-5857</v>
      </c>
    </row>
    <row r="28" spans="1:13" ht="13.5" customHeight="1" x14ac:dyDescent="0.15">
      <c r="C28" s="77" t="s">
        <v>65</v>
      </c>
      <c r="E28" s="25">
        <v>1854</v>
      </c>
      <c r="F28" s="19">
        <v>1271</v>
      </c>
      <c r="G28" s="19">
        <v>583</v>
      </c>
      <c r="H28" s="19">
        <v>5250</v>
      </c>
      <c r="I28" s="19">
        <v>4051</v>
      </c>
      <c r="J28" s="19">
        <v>1199</v>
      </c>
      <c r="K28" s="19">
        <f t="shared" si="0"/>
        <v>-3396</v>
      </c>
    </row>
    <row r="29" spans="1:13" ht="13.5" customHeight="1" x14ac:dyDescent="0.15">
      <c r="C29" s="77" t="s">
        <v>66</v>
      </c>
      <c r="E29" s="25">
        <v>186</v>
      </c>
      <c r="F29" s="19">
        <v>137</v>
      </c>
      <c r="G29" s="19">
        <v>49</v>
      </c>
      <c r="H29" s="19">
        <v>4569</v>
      </c>
      <c r="I29" s="19">
        <v>4213</v>
      </c>
      <c r="J29" s="19">
        <v>356</v>
      </c>
      <c r="K29" s="19">
        <f t="shared" si="0"/>
        <v>-4383</v>
      </c>
    </row>
    <row r="30" spans="1:13" ht="13.5" customHeight="1" x14ac:dyDescent="0.15">
      <c r="C30" s="77" t="s">
        <v>67</v>
      </c>
      <c r="E30" s="25">
        <v>2950</v>
      </c>
      <c r="F30" s="19">
        <v>1987</v>
      </c>
      <c r="G30" s="19">
        <v>963</v>
      </c>
      <c r="H30" s="19">
        <v>11790</v>
      </c>
      <c r="I30" s="19">
        <v>10338</v>
      </c>
      <c r="J30" s="19">
        <v>1452</v>
      </c>
      <c r="K30" s="19">
        <f t="shared" si="0"/>
        <v>-8840</v>
      </c>
    </row>
    <row r="31" spans="1:13" ht="13.5" customHeight="1" x14ac:dyDescent="0.15">
      <c r="B31" s="4" t="s">
        <v>68</v>
      </c>
      <c r="D31" s="4"/>
      <c r="E31" s="25">
        <v>13577</v>
      </c>
      <c r="F31" s="19">
        <v>10354</v>
      </c>
      <c r="G31" s="19">
        <v>3223</v>
      </c>
      <c r="H31" s="19">
        <v>18816</v>
      </c>
      <c r="I31" s="19">
        <v>14526</v>
      </c>
      <c r="J31" s="19">
        <v>4290</v>
      </c>
      <c r="K31" s="19">
        <f t="shared" si="0"/>
        <v>-5239</v>
      </c>
    </row>
    <row r="32" spans="1:13" ht="13.5" customHeight="1" x14ac:dyDescent="0.15">
      <c r="C32" s="77" t="s">
        <v>69</v>
      </c>
      <c r="E32" s="31">
        <v>5679</v>
      </c>
      <c r="F32" s="19">
        <v>4438</v>
      </c>
      <c r="G32" s="19">
        <v>1241</v>
      </c>
      <c r="H32" s="19">
        <v>6967</v>
      </c>
      <c r="I32" s="19">
        <v>4825</v>
      </c>
      <c r="J32" s="19">
        <v>2142</v>
      </c>
      <c r="K32" s="19">
        <f t="shared" si="0"/>
        <v>-1288</v>
      </c>
    </row>
    <row r="33" spans="2:11" ht="13.5" customHeight="1" x14ac:dyDescent="0.15">
      <c r="C33" s="77" t="s">
        <v>70</v>
      </c>
      <c r="E33" s="25">
        <v>358</v>
      </c>
      <c r="F33" s="19">
        <v>278</v>
      </c>
      <c r="G33" s="19">
        <v>80</v>
      </c>
      <c r="H33" s="19">
        <v>1036</v>
      </c>
      <c r="I33" s="19">
        <v>921</v>
      </c>
      <c r="J33" s="19">
        <v>115</v>
      </c>
      <c r="K33" s="19">
        <f t="shared" si="0"/>
        <v>-678</v>
      </c>
    </row>
    <row r="34" spans="2:11" ht="13.5" customHeight="1" x14ac:dyDescent="0.15">
      <c r="C34" s="77" t="s">
        <v>71</v>
      </c>
      <c r="E34" s="25">
        <v>664</v>
      </c>
      <c r="F34" s="19">
        <v>499</v>
      </c>
      <c r="G34" s="19">
        <v>165</v>
      </c>
      <c r="H34" s="19">
        <v>1132</v>
      </c>
      <c r="I34" s="19">
        <v>1052</v>
      </c>
      <c r="J34" s="19">
        <v>80</v>
      </c>
      <c r="K34" s="19">
        <f t="shared" si="0"/>
        <v>-468</v>
      </c>
    </row>
    <row r="35" spans="2:11" ht="13.5" customHeight="1" x14ac:dyDescent="0.15">
      <c r="C35" s="77" t="s">
        <v>72</v>
      </c>
      <c r="E35" s="25">
        <v>638</v>
      </c>
      <c r="F35" s="19">
        <v>431</v>
      </c>
      <c r="G35" s="19">
        <v>207</v>
      </c>
      <c r="H35" s="19">
        <v>1055</v>
      </c>
      <c r="I35" s="19">
        <v>856</v>
      </c>
      <c r="J35" s="19">
        <v>199</v>
      </c>
      <c r="K35" s="19">
        <f t="shared" si="0"/>
        <v>-417</v>
      </c>
    </row>
    <row r="36" spans="2:11" ht="13.5" customHeight="1" x14ac:dyDescent="0.15">
      <c r="C36" s="77" t="s">
        <v>73</v>
      </c>
      <c r="E36" s="25">
        <v>749</v>
      </c>
      <c r="F36" s="19">
        <v>587</v>
      </c>
      <c r="G36" s="19">
        <v>162</v>
      </c>
      <c r="H36" s="19">
        <v>902</v>
      </c>
      <c r="I36" s="19">
        <v>742</v>
      </c>
      <c r="J36" s="19">
        <v>160</v>
      </c>
      <c r="K36" s="19">
        <f t="shared" si="0"/>
        <v>-153</v>
      </c>
    </row>
    <row r="37" spans="2:11" ht="13.5" customHeight="1" x14ac:dyDescent="0.15">
      <c r="C37" s="77" t="s">
        <v>74</v>
      </c>
      <c r="E37" s="25">
        <v>1996</v>
      </c>
      <c r="F37" s="19">
        <v>1627</v>
      </c>
      <c r="G37" s="19">
        <v>369</v>
      </c>
      <c r="H37" s="19">
        <v>3455</v>
      </c>
      <c r="I37" s="19">
        <v>2960</v>
      </c>
      <c r="J37" s="19">
        <v>495</v>
      </c>
      <c r="K37" s="19">
        <f t="shared" si="0"/>
        <v>-1459</v>
      </c>
    </row>
    <row r="38" spans="2:11" ht="13.5" customHeight="1" x14ac:dyDescent="0.15">
      <c r="C38" s="77" t="s">
        <v>75</v>
      </c>
      <c r="E38" s="25">
        <v>820</v>
      </c>
      <c r="F38" s="19">
        <v>590</v>
      </c>
      <c r="G38" s="19">
        <v>230</v>
      </c>
      <c r="H38" s="19">
        <v>968</v>
      </c>
      <c r="I38" s="19">
        <v>846</v>
      </c>
      <c r="J38" s="19">
        <v>122</v>
      </c>
      <c r="K38" s="19">
        <f t="shared" si="0"/>
        <v>-148</v>
      </c>
    </row>
    <row r="39" spans="2:11" ht="13.5" customHeight="1" x14ac:dyDescent="0.15">
      <c r="C39" s="77" t="s">
        <v>67</v>
      </c>
      <c r="E39" s="25">
        <v>2673</v>
      </c>
      <c r="F39" s="19">
        <v>1904</v>
      </c>
      <c r="G39" s="19">
        <v>769</v>
      </c>
      <c r="H39" s="19">
        <v>3301</v>
      </c>
      <c r="I39" s="19">
        <v>2324</v>
      </c>
      <c r="J39" s="19">
        <v>977</v>
      </c>
      <c r="K39" s="19">
        <f t="shared" si="0"/>
        <v>-628</v>
      </c>
    </row>
    <row r="40" spans="2:11" ht="13.5" customHeight="1" x14ac:dyDescent="0.15">
      <c r="B40" s="4" t="s">
        <v>82</v>
      </c>
      <c r="D40" s="4"/>
      <c r="E40" s="25">
        <v>55524</v>
      </c>
      <c r="F40" s="19">
        <v>44603</v>
      </c>
      <c r="G40" s="19">
        <v>10921</v>
      </c>
      <c r="H40" s="19">
        <v>55727</v>
      </c>
      <c r="I40" s="19">
        <v>51999</v>
      </c>
      <c r="J40" s="19">
        <v>3728</v>
      </c>
      <c r="K40" s="19">
        <f t="shared" si="0"/>
        <v>-203</v>
      </c>
    </row>
    <row r="41" spans="2:11" ht="13.5" customHeight="1" x14ac:dyDescent="0.15">
      <c r="C41" s="77" t="s">
        <v>232</v>
      </c>
      <c r="E41" s="25">
        <v>1515</v>
      </c>
      <c r="F41" s="19">
        <v>881</v>
      </c>
      <c r="G41" s="19">
        <v>634</v>
      </c>
      <c r="H41" s="19">
        <v>815</v>
      </c>
      <c r="I41" s="19">
        <v>721</v>
      </c>
      <c r="J41" s="19">
        <v>94</v>
      </c>
      <c r="K41" s="19">
        <f t="shared" si="0"/>
        <v>700</v>
      </c>
    </row>
    <row r="42" spans="2:11" ht="13.5" customHeight="1" x14ac:dyDescent="0.15">
      <c r="C42" s="77" t="s">
        <v>233</v>
      </c>
      <c r="E42" s="25">
        <v>846</v>
      </c>
      <c r="F42" s="19">
        <v>439</v>
      </c>
      <c r="G42" s="19">
        <v>407</v>
      </c>
      <c r="H42" s="19">
        <v>534</v>
      </c>
      <c r="I42" s="19">
        <v>453</v>
      </c>
      <c r="J42" s="19">
        <v>81</v>
      </c>
      <c r="K42" s="19">
        <f t="shared" si="0"/>
        <v>312</v>
      </c>
    </row>
    <row r="43" spans="2:11" ht="13.5" customHeight="1" x14ac:dyDescent="0.15">
      <c r="C43" s="77" t="s">
        <v>84</v>
      </c>
      <c r="E43" s="25">
        <v>51766</v>
      </c>
      <c r="F43" s="19">
        <v>42788</v>
      </c>
      <c r="G43" s="19">
        <v>8978</v>
      </c>
      <c r="H43" s="19">
        <v>53443</v>
      </c>
      <c r="I43" s="19">
        <v>50015</v>
      </c>
      <c r="J43" s="19">
        <v>3428</v>
      </c>
      <c r="K43" s="19">
        <f t="shared" si="0"/>
        <v>-1677</v>
      </c>
    </row>
    <row r="44" spans="2:11" ht="13.5" customHeight="1" x14ac:dyDescent="0.15">
      <c r="C44" s="4"/>
      <c r="D44" s="77" t="s">
        <v>76</v>
      </c>
      <c r="E44" s="25">
        <v>12442</v>
      </c>
      <c r="F44" s="19">
        <v>9667</v>
      </c>
      <c r="G44" s="19">
        <v>2775</v>
      </c>
      <c r="H44" s="19">
        <v>19088</v>
      </c>
      <c r="I44" s="19">
        <v>17706</v>
      </c>
      <c r="J44" s="19">
        <v>1382</v>
      </c>
      <c r="K44" s="19">
        <f t="shared" si="0"/>
        <v>-6646</v>
      </c>
    </row>
    <row r="45" spans="2:11" ht="13.5" customHeight="1" x14ac:dyDescent="0.15">
      <c r="C45" s="4"/>
      <c r="D45" s="77" t="s">
        <v>77</v>
      </c>
      <c r="E45" s="25">
        <v>6964</v>
      </c>
      <c r="F45" s="19">
        <v>5506</v>
      </c>
      <c r="G45" s="19">
        <v>1458</v>
      </c>
      <c r="H45" s="19">
        <v>9366</v>
      </c>
      <c r="I45" s="19">
        <v>8833</v>
      </c>
      <c r="J45" s="19">
        <v>533</v>
      </c>
      <c r="K45" s="19">
        <f t="shared" si="0"/>
        <v>-2402</v>
      </c>
    </row>
    <row r="46" spans="2:11" ht="13.5" customHeight="1" x14ac:dyDescent="0.15">
      <c r="C46" s="4"/>
      <c r="D46" s="77" t="s">
        <v>78</v>
      </c>
      <c r="E46" s="25">
        <v>18661</v>
      </c>
      <c r="F46" s="19">
        <v>16699</v>
      </c>
      <c r="G46" s="20">
        <v>1962</v>
      </c>
      <c r="H46" s="19">
        <v>14229</v>
      </c>
      <c r="I46" s="19">
        <v>13500</v>
      </c>
      <c r="J46" s="19">
        <v>729</v>
      </c>
      <c r="K46" s="19">
        <f t="shared" si="0"/>
        <v>4432</v>
      </c>
    </row>
    <row r="47" spans="2:11" ht="13.5" customHeight="1" x14ac:dyDescent="0.15">
      <c r="C47" s="4"/>
      <c r="D47" s="77" t="s">
        <v>79</v>
      </c>
      <c r="E47" s="25">
        <v>1549</v>
      </c>
      <c r="F47" s="19">
        <v>1198</v>
      </c>
      <c r="G47" s="19">
        <v>351</v>
      </c>
      <c r="H47" s="19">
        <v>1135</v>
      </c>
      <c r="I47" s="19">
        <v>950</v>
      </c>
      <c r="J47" s="19">
        <v>185</v>
      </c>
      <c r="K47" s="19">
        <f t="shared" si="0"/>
        <v>414</v>
      </c>
    </row>
    <row r="48" spans="2:11" ht="13.5" customHeight="1" x14ac:dyDescent="0.15">
      <c r="C48" s="4"/>
      <c r="D48" s="77" t="s">
        <v>80</v>
      </c>
      <c r="E48" s="25">
        <v>1362</v>
      </c>
      <c r="F48" s="19">
        <v>1040</v>
      </c>
      <c r="G48" s="19">
        <v>322</v>
      </c>
      <c r="H48" s="19">
        <v>2844</v>
      </c>
      <c r="I48" s="19">
        <v>2703</v>
      </c>
      <c r="J48" s="19">
        <v>141</v>
      </c>
      <c r="K48" s="19">
        <f t="shared" si="0"/>
        <v>-1482</v>
      </c>
    </row>
    <row r="49" spans="1:13" ht="13.5" customHeight="1" x14ac:dyDescent="0.15">
      <c r="C49" s="4"/>
      <c r="D49" s="77" t="s">
        <v>81</v>
      </c>
      <c r="E49" s="25">
        <v>3301</v>
      </c>
      <c r="F49" s="19">
        <v>2972</v>
      </c>
      <c r="G49" s="19">
        <v>329</v>
      </c>
      <c r="H49" s="19">
        <v>1967</v>
      </c>
      <c r="I49" s="19">
        <v>1890</v>
      </c>
      <c r="J49" s="19">
        <v>77</v>
      </c>
      <c r="K49" s="19">
        <f t="shared" si="0"/>
        <v>1334</v>
      </c>
    </row>
    <row r="50" spans="1:13" ht="13.5" customHeight="1" x14ac:dyDescent="0.15">
      <c r="C50" s="4"/>
      <c r="D50" s="77" t="s">
        <v>67</v>
      </c>
      <c r="E50" s="25">
        <v>7487</v>
      </c>
      <c r="F50" s="19">
        <v>5706</v>
      </c>
      <c r="G50" s="19">
        <v>1781</v>
      </c>
      <c r="H50" s="19">
        <v>4814</v>
      </c>
      <c r="I50" s="19">
        <v>4433</v>
      </c>
      <c r="J50" s="19">
        <v>381</v>
      </c>
      <c r="K50" s="19">
        <f t="shared" si="0"/>
        <v>2673</v>
      </c>
    </row>
    <row r="51" spans="1:13" ht="13.5" customHeight="1" x14ac:dyDescent="0.15">
      <c r="A51" s="93"/>
      <c r="B51" s="93"/>
      <c r="C51" s="38" t="s">
        <v>83</v>
      </c>
      <c r="D51" s="38"/>
      <c r="E51" s="107">
        <v>1397</v>
      </c>
      <c r="F51" s="45">
        <v>495</v>
      </c>
      <c r="G51" s="45">
        <v>902</v>
      </c>
      <c r="H51" s="45">
        <v>935</v>
      </c>
      <c r="I51" s="45">
        <v>810</v>
      </c>
      <c r="J51" s="45">
        <v>125</v>
      </c>
      <c r="K51" s="45">
        <f t="shared" si="0"/>
        <v>462</v>
      </c>
    </row>
    <row r="52" spans="1:13" ht="13.5" customHeight="1" x14ac:dyDescent="0.15">
      <c r="D52" s="4"/>
      <c r="E52" s="4"/>
      <c r="F52" s="4"/>
      <c r="G52" s="4"/>
      <c r="H52" s="4"/>
      <c r="I52" s="4"/>
      <c r="J52" s="19"/>
      <c r="K52" s="5" t="s">
        <v>25</v>
      </c>
      <c r="L52" s="19"/>
    </row>
    <row r="53" spans="1:13" ht="13.5" customHeight="1" x14ac:dyDescent="0.15">
      <c r="A53" s="4" t="s">
        <v>216</v>
      </c>
      <c r="D53" s="4"/>
      <c r="E53" s="4"/>
      <c r="F53" s="4"/>
      <c r="G53" s="108"/>
      <c r="H53" s="108"/>
      <c r="I53" s="108"/>
      <c r="J53" s="108"/>
      <c r="K53" s="4"/>
      <c r="L53" s="4"/>
      <c r="M53" s="4"/>
    </row>
    <row r="54" spans="1:13" ht="13.5" customHeight="1" x14ac:dyDescent="0.15">
      <c r="A54" s="4" t="s">
        <v>217</v>
      </c>
      <c r="D54" s="4"/>
      <c r="E54" s="4"/>
      <c r="F54" s="4"/>
      <c r="G54" s="108"/>
      <c r="H54" s="108"/>
      <c r="I54" s="108"/>
      <c r="J54" s="108"/>
      <c r="K54" s="4"/>
      <c r="L54" s="4"/>
      <c r="M54" s="4"/>
    </row>
    <row r="55" spans="1:13" ht="13.5" customHeight="1" x14ac:dyDescent="0.15">
      <c r="A55" s="4" t="s">
        <v>218</v>
      </c>
      <c r="D55" s="1"/>
      <c r="E55" s="1"/>
      <c r="F55" s="1"/>
      <c r="G55" s="1"/>
      <c r="H55" s="1"/>
      <c r="I55" s="1"/>
      <c r="J55" s="1"/>
      <c r="K55" s="1"/>
      <c r="L55" s="1"/>
      <c r="M55" s="1"/>
    </row>
    <row r="62" spans="1:13" ht="13.5" customHeight="1" x14ac:dyDescent="0.15">
      <c r="F62" s="1"/>
      <c r="G62" s="1"/>
    </row>
    <row r="63" spans="1:13" ht="13.5" customHeight="1" x14ac:dyDescent="0.15">
      <c r="F63" s="1"/>
      <c r="G63" s="1"/>
    </row>
  </sheetData>
  <mergeCells count="1">
    <mergeCell ref="H4:H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&amp;C&amp;"ＭＳ 明朝,標準"&amp;10第58号　町田市統計書
50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1"/>
  <sheetViews>
    <sheetView zoomScaleNormal="100" zoomScaleSheetLayoutView="115" workbookViewId="0"/>
  </sheetViews>
  <sheetFormatPr defaultColWidth="9" defaultRowHeight="13.5" customHeight="1" x14ac:dyDescent="0.15"/>
  <cols>
    <col min="1" max="1" width="1.625" style="194" customWidth="1"/>
    <col min="2" max="4" width="1.625" style="83" customWidth="1"/>
    <col min="5" max="5" width="18.625" style="83" customWidth="1"/>
    <col min="6" max="10" width="12.375" style="83" customWidth="1"/>
    <col min="11" max="12" width="9" style="83"/>
    <col min="13" max="13" width="10.875" style="83" bestFit="1" customWidth="1"/>
    <col min="14" max="16384" width="9" style="83"/>
  </cols>
  <sheetData>
    <row r="1" spans="1:13" ht="13.5" customHeight="1" x14ac:dyDescent="0.15">
      <c r="A1" s="77" t="s">
        <v>85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3" ht="13.5" customHeight="1" x14ac:dyDescent="0.15">
      <c r="A2" s="77"/>
      <c r="B2" s="4"/>
      <c r="C2" s="4"/>
      <c r="D2" s="4"/>
      <c r="E2" s="4"/>
      <c r="F2" s="4"/>
      <c r="G2" s="4"/>
      <c r="H2" s="4"/>
      <c r="I2" s="4"/>
      <c r="J2" s="5" t="s">
        <v>28</v>
      </c>
    </row>
    <row r="3" spans="1:13" ht="13.5" customHeight="1" x14ac:dyDescent="0.15">
      <c r="A3" s="258" t="s">
        <v>124</v>
      </c>
      <c r="B3" s="258"/>
      <c r="C3" s="258"/>
      <c r="D3" s="258"/>
      <c r="E3" s="259"/>
      <c r="F3" s="113">
        <v>2000</v>
      </c>
      <c r="G3" s="113">
        <v>2005</v>
      </c>
      <c r="H3" s="113">
        <v>2010</v>
      </c>
      <c r="I3" s="113">
        <v>2015</v>
      </c>
      <c r="J3" s="114">
        <v>2020</v>
      </c>
    </row>
    <row r="4" spans="1:13" ht="13.5" customHeight="1" x14ac:dyDescent="0.15">
      <c r="A4" s="256" t="s">
        <v>123</v>
      </c>
      <c r="B4" s="256"/>
      <c r="C4" s="256"/>
      <c r="D4" s="256"/>
      <c r="E4" s="257"/>
      <c r="F4" s="19">
        <v>327197</v>
      </c>
      <c r="G4" s="19">
        <v>350277</v>
      </c>
      <c r="H4" s="115">
        <v>366726</v>
      </c>
      <c r="I4" s="115">
        <v>372185</v>
      </c>
      <c r="J4" s="115">
        <v>369600</v>
      </c>
    </row>
    <row r="5" spans="1:13" ht="13.5" customHeight="1" x14ac:dyDescent="0.15">
      <c r="B5" s="4" t="s">
        <v>127</v>
      </c>
      <c r="C5" s="4"/>
      <c r="D5" s="4"/>
      <c r="E5" s="116"/>
      <c r="F5" s="19">
        <v>190409</v>
      </c>
      <c r="G5" s="19">
        <v>196618</v>
      </c>
      <c r="H5" s="115">
        <v>195791</v>
      </c>
      <c r="I5" s="115">
        <v>184842</v>
      </c>
      <c r="J5" s="115">
        <v>190017</v>
      </c>
    </row>
    <row r="6" spans="1:13" ht="13.5" customHeight="1" x14ac:dyDescent="0.15">
      <c r="C6" s="117" t="s">
        <v>128</v>
      </c>
      <c r="D6" s="117"/>
      <c r="E6" s="116"/>
      <c r="F6" s="19">
        <v>179800</v>
      </c>
      <c r="G6" s="19">
        <v>185943</v>
      </c>
      <c r="H6" s="115">
        <v>184278</v>
      </c>
      <c r="I6" s="115">
        <v>177299</v>
      </c>
      <c r="J6" s="115">
        <v>182372</v>
      </c>
    </row>
    <row r="7" spans="1:13" ht="13.5" customHeight="1" x14ac:dyDescent="0.15">
      <c r="A7" s="195"/>
      <c r="B7" s="118"/>
      <c r="C7" s="118"/>
      <c r="D7" s="118"/>
      <c r="E7" s="119" t="s">
        <v>86</v>
      </c>
      <c r="F7" s="19">
        <v>149958</v>
      </c>
      <c r="G7" s="19">
        <v>149535</v>
      </c>
      <c r="H7" s="115">
        <v>147285</v>
      </c>
      <c r="I7" s="115">
        <v>140124</v>
      </c>
      <c r="J7" s="115">
        <v>143920</v>
      </c>
    </row>
    <row r="8" spans="1:13" ht="13.5" customHeight="1" x14ac:dyDescent="0.15">
      <c r="A8" s="195"/>
      <c r="B8" s="118"/>
      <c r="C8" s="118"/>
      <c r="D8" s="118"/>
      <c r="E8" s="120" t="s">
        <v>87</v>
      </c>
      <c r="F8" s="19">
        <v>22323</v>
      </c>
      <c r="G8" s="19">
        <v>26877</v>
      </c>
      <c r="H8" s="115">
        <v>27818</v>
      </c>
      <c r="I8" s="115">
        <v>28507</v>
      </c>
      <c r="J8" s="115">
        <v>27187</v>
      </c>
    </row>
    <row r="9" spans="1:13" ht="13.5" customHeight="1" x14ac:dyDescent="0.15">
      <c r="A9" s="195"/>
      <c r="B9" s="118"/>
      <c r="C9" s="118"/>
      <c r="D9" s="118"/>
      <c r="E9" s="120" t="s">
        <v>88</v>
      </c>
      <c r="F9" s="19">
        <v>5170</v>
      </c>
      <c r="G9" s="19">
        <v>5929</v>
      </c>
      <c r="H9" s="115">
        <v>5682</v>
      </c>
      <c r="I9" s="115">
        <v>5026</v>
      </c>
      <c r="J9" s="115">
        <v>6043</v>
      </c>
    </row>
    <row r="10" spans="1:13" ht="13.5" customHeight="1" x14ac:dyDescent="0.15">
      <c r="A10" s="195"/>
      <c r="B10" s="118"/>
      <c r="C10" s="118"/>
      <c r="D10" s="118"/>
      <c r="E10" s="119" t="s">
        <v>129</v>
      </c>
      <c r="F10" s="19">
        <v>2349</v>
      </c>
      <c r="G10" s="19">
        <v>3602</v>
      </c>
      <c r="H10" s="115">
        <v>3493</v>
      </c>
      <c r="I10" s="115">
        <v>3642</v>
      </c>
      <c r="J10" s="115">
        <v>5222</v>
      </c>
    </row>
    <row r="11" spans="1:13" ht="13.5" customHeight="1" x14ac:dyDescent="0.15">
      <c r="C11" s="117" t="s">
        <v>89</v>
      </c>
      <c r="D11" s="117"/>
      <c r="E11" s="71"/>
      <c r="F11" s="19">
        <v>10609</v>
      </c>
      <c r="G11" s="19">
        <v>10675</v>
      </c>
      <c r="H11" s="115">
        <v>11513</v>
      </c>
      <c r="I11" s="115">
        <v>7543</v>
      </c>
      <c r="J11" s="115">
        <v>7645</v>
      </c>
      <c r="M11" s="121"/>
    </row>
    <row r="12" spans="1:13" ht="13.5" customHeight="1" x14ac:dyDescent="0.15">
      <c r="B12" s="48" t="s">
        <v>90</v>
      </c>
      <c r="C12" s="48"/>
      <c r="D12" s="48"/>
      <c r="E12" s="76"/>
      <c r="F12" s="19">
        <v>130919</v>
      </c>
      <c r="G12" s="19">
        <v>135644</v>
      </c>
      <c r="H12" s="115">
        <v>135121</v>
      </c>
      <c r="I12" s="115">
        <v>141019</v>
      </c>
      <c r="J12" s="115">
        <v>126516</v>
      </c>
      <c r="M12" s="122"/>
    </row>
    <row r="13" spans="1:13" ht="13.5" customHeight="1" x14ac:dyDescent="0.15">
      <c r="A13" s="77"/>
      <c r="B13" s="10"/>
      <c r="C13" s="10"/>
      <c r="D13" s="10"/>
      <c r="E13" s="119" t="s">
        <v>91</v>
      </c>
      <c r="F13" s="19">
        <v>67281</v>
      </c>
      <c r="G13" s="19">
        <v>67498</v>
      </c>
      <c r="H13" s="115">
        <v>63123</v>
      </c>
      <c r="I13" s="115">
        <v>56380</v>
      </c>
      <c r="J13" s="115">
        <v>49852</v>
      </c>
    </row>
    <row r="14" spans="1:13" ht="13.5" customHeight="1" x14ac:dyDescent="0.15">
      <c r="A14" s="77"/>
      <c r="B14" s="10"/>
      <c r="C14" s="10"/>
      <c r="D14" s="10"/>
      <c r="E14" s="119" t="s">
        <v>92</v>
      </c>
      <c r="F14" s="19">
        <v>30237</v>
      </c>
      <c r="G14" s="19">
        <v>25732</v>
      </c>
      <c r="H14" s="115">
        <v>25686</v>
      </c>
      <c r="I14" s="115">
        <v>24017</v>
      </c>
      <c r="J14" s="115">
        <v>21482</v>
      </c>
    </row>
    <row r="15" spans="1:13" ht="13.5" customHeight="1" x14ac:dyDescent="0.15">
      <c r="A15" s="77"/>
      <c r="B15" s="10"/>
      <c r="C15" s="10"/>
      <c r="D15" s="10"/>
      <c r="E15" s="119" t="s">
        <v>93</v>
      </c>
      <c r="F15" s="19">
        <v>33401</v>
      </c>
      <c r="G15" s="19">
        <v>42414</v>
      </c>
      <c r="H15" s="115">
        <v>46312</v>
      </c>
      <c r="I15" s="115">
        <v>60622</v>
      </c>
      <c r="J15" s="115">
        <v>55182</v>
      </c>
    </row>
    <row r="16" spans="1:13" ht="13.5" customHeight="1" x14ac:dyDescent="0.15">
      <c r="A16" s="77"/>
      <c r="B16" s="10"/>
      <c r="C16" s="10"/>
      <c r="D16" s="10"/>
      <c r="E16" s="119"/>
      <c r="F16" s="19"/>
      <c r="G16" s="19"/>
      <c r="H16" s="115"/>
      <c r="I16" s="115"/>
      <c r="J16" s="115"/>
    </row>
    <row r="17" spans="1:10" ht="13.5" customHeight="1" x14ac:dyDescent="0.15">
      <c r="A17" s="136" t="s">
        <v>125</v>
      </c>
      <c r="E17" s="124"/>
      <c r="F17" s="19">
        <v>161957</v>
      </c>
      <c r="G17" s="19">
        <v>171820</v>
      </c>
      <c r="H17" s="115">
        <v>178727</v>
      </c>
      <c r="I17" s="115">
        <v>180731</v>
      </c>
      <c r="J17" s="115">
        <v>178364</v>
      </c>
    </row>
    <row r="18" spans="1:10" ht="13.5" customHeight="1" x14ac:dyDescent="0.15">
      <c r="B18" s="4" t="s">
        <v>127</v>
      </c>
      <c r="D18" s="4"/>
      <c r="E18" s="116"/>
      <c r="F18" s="19">
        <v>118330</v>
      </c>
      <c r="G18" s="19">
        <v>119603</v>
      </c>
      <c r="H18" s="115">
        <v>116784</v>
      </c>
      <c r="I18" s="115">
        <v>107178</v>
      </c>
      <c r="J18" s="115">
        <v>105772</v>
      </c>
    </row>
    <row r="19" spans="1:10" ht="13.5" customHeight="1" x14ac:dyDescent="0.15">
      <c r="C19" s="117" t="s">
        <v>130</v>
      </c>
      <c r="E19" s="116"/>
      <c r="F19" s="19">
        <v>111498</v>
      </c>
      <c r="G19" s="19">
        <v>112624</v>
      </c>
      <c r="H19" s="115">
        <v>109099</v>
      </c>
      <c r="I19" s="115">
        <v>102286</v>
      </c>
      <c r="J19" s="115">
        <v>101099</v>
      </c>
    </row>
    <row r="20" spans="1:10" ht="13.5" customHeight="1" x14ac:dyDescent="0.15">
      <c r="A20" s="195"/>
      <c r="B20" s="118"/>
      <c r="C20" s="118"/>
      <c r="D20" s="118"/>
      <c r="E20" s="119" t="s">
        <v>86</v>
      </c>
      <c r="F20" s="19">
        <v>106322</v>
      </c>
      <c r="G20" s="19">
        <v>105768</v>
      </c>
      <c r="H20" s="115">
        <v>102294</v>
      </c>
      <c r="I20" s="115">
        <v>95535</v>
      </c>
      <c r="J20" s="115">
        <v>92927</v>
      </c>
    </row>
    <row r="21" spans="1:10" ht="13.5" customHeight="1" x14ac:dyDescent="0.15">
      <c r="A21" s="195"/>
      <c r="B21" s="118"/>
      <c r="C21" s="118"/>
      <c r="D21" s="118"/>
      <c r="E21" s="120" t="s">
        <v>87</v>
      </c>
      <c r="F21" s="19">
        <v>1054</v>
      </c>
      <c r="G21" s="19">
        <v>1710</v>
      </c>
      <c r="H21" s="115">
        <v>2046</v>
      </c>
      <c r="I21" s="115">
        <v>2372</v>
      </c>
      <c r="J21" s="115">
        <v>2568</v>
      </c>
    </row>
    <row r="22" spans="1:10" ht="13.5" customHeight="1" x14ac:dyDescent="0.15">
      <c r="A22" s="195"/>
      <c r="B22" s="118"/>
      <c r="C22" s="118"/>
      <c r="D22" s="118"/>
      <c r="E22" s="120" t="s">
        <v>94</v>
      </c>
      <c r="F22" s="19">
        <v>2814</v>
      </c>
      <c r="G22" s="19">
        <v>3159</v>
      </c>
      <c r="H22" s="115">
        <v>2834</v>
      </c>
      <c r="I22" s="115">
        <v>2489</v>
      </c>
      <c r="J22" s="115">
        <v>2929</v>
      </c>
    </row>
    <row r="23" spans="1:10" ht="13.5" customHeight="1" x14ac:dyDescent="0.15">
      <c r="A23" s="195"/>
      <c r="B23" s="118"/>
      <c r="C23" s="118"/>
      <c r="D23" s="118"/>
      <c r="E23" s="119" t="s">
        <v>129</v>
      </c>
      <c r="F23" s="19">
        <v>1308</v>
      </c>
      <c r="G23" s="19">
        <v>1987</v>
      </c>
      <c r="H23" s="115">
        <v>1925</v>
      </c>
      <c r="I23" s="115">
        <v>1890</v>
      </c>
      <c r="J23" s="115">
        <v>2675</v>
      </c>
    </row>
    <row r="24" spans="1:10" ht="13.5" customHeight="1" x14ac:dyDescent="0.15">
      <c r="C24" s="117" t="s">
        <v>89</v>
      </c>
      <c r="E24" s="116"/>
      <c r="F24" s="19">
        <v>6832</v>
      </c>
      <c r="G24" s="19">
        <v>6979</v>
      </c>
      <c r="H24" s="115">
        <v>7685</v>
      </c>
      <c r="I24" s="115">
        <v>4892</v>
      </c>
      <c r="J24" s="115">
        <v>4673</v>
      </c>
    </row>
    <row r="25" spans="1:10" ht="13.5" customHeight="1" x14ac:dyDescent="0.15">
      <c r="B25" s="48" t="s">
        <v>90</v>
      </c>
      <c r="D25" s="48"/>
      <c r="E25" s="116"/>
      <c r="F25" s="19">
        <v>39053</v>
      </c>
      <c r="G25" s="19">
        <v>40329</v>
      </c>
      <c r="H25" s="115">
        <v>43643</v>
      </c>
      <c r="I25" s="115">
        <v>49084</v>
      </c>
      <c r="J25" s="115">
        <v>45152</v>
      </c>
    </row>
    <row r="26" spans="1:10" ht="13.5" customHeight="1" x14ac:dyDescent="0.15">
      <c r="A26" s="77"/>
      <c r="B26" s="10"/>
      <c r="C26" s="10"/>
      <c r="D26" s="10"/>
      <c r="E26" s="119" t="s">
        <v>91</v>
      </c>
      <c r="F26" s="19">
        <v>2455</v>
      </c>
      <c r="G26" s="19">
        <v>3514</v>
      </c>
      <c r="H26" s="115">
        <v>5376</v>
      </c>
      <c r="I26" s="115">
        <v>5389</v>
      </c>
      <c r="J26" s="115">
        <v>5696</v>
      </c>
    </row>
    <row r="27" spans="1:10" ht="13.5" customHeight="1" x14ac:dyDescent="0.15">
      <c r="A27" s="77"/>
      <c r="B27" s="10"/>
      <c r="C27" s="10"/>
      <c r="D27" s="10"/>
      <c r="E27" s="119" t="s">
        <v>92</v>
      </c>
      <c r="F27" s="19">
        <v>16275</v>
      </c>
      <c r="G27" s="19">
        <v>13583</v>
      </c>
      <c r="H27" s="115">
        <v>13615</v>
      </c>
      <c r="I27" s="115">
        <v>12746</v>
      </c>
      <c r="J27" s="115">
        <v>11518</v>
      </c>
    </row>
    <row r="28" spans="1:10" ht="13.5" customHeight="1" x14ac:dyDescent="0.15">
      <c r="A28" s="77"/>
      <c r="B28" s="10"/>
      <c r="C28" s="10"/>
      <c r="D28" s="10"/>
      <c r="E28" s="119" t="s">
        <v>93</v>
      </c>
      <c r="F28" s="19">
        <v>20323</v>
      </c>
      <c r="G28" s="19">
        <v>23232</v>
      </c>
      <c r="H28" s="115">
        <v>24652</v>
      </c>
      <c r="I28" s="115">
        <v>30949</v>
      </c>
      <c r="J28" s="115">
        <v>27938</v>
      </c>
    </row>
    <row r="29" spans="1:10" ht="13.5" customHeight="1" x14ac:dyDescent="0.15">
      <c r="A29" s="77"/>
      <c r="B29" s="10"/>
      <c r="C29" s="10"/>
      <c r="D29" s="10"/>
      <c r="E29" s="119"/>
      <c r="F29" s="19"/>
      <c r="G29" s="19"/>
      <c r="H29" s="115"/>
      <c r="I29" s="115"/>
      <c r="J29" s="115"/>
    </row>
    <row r="30" spans="1:10" ht="13.5" customHeight="1" x14ac:dyDescent="0.15">
      <c r="A30" s="77" t="s">
        <v>126</v>
      </c>
      <c r="E30" s="71"/>
      <c r="F30" s="19">
        <v>165240</v>
      </c>
      <c r="G30" s="19">
        <v>178457</v>
      </c>
      <c r="H30" s="115">
        <v>187999</v>
      </c>
      <c r="I30" s="115">
        <v>191454</v>
      </c>
      <c r="J30" s="115">
        <v>191236</v>
      </c>
    </row>
    <row r="31" spans="1:10" ht="13.5" customHeight="1" x14ac:dyDescent="0.15">
      <c r="B31" s="4" t="s">
        <v>127</v>
      </c>
      <c r="D31" s="4"/>
      <c r="E31" s="116"/>
      <c r="F31" s="19">
        <v>72079</v>
      </c>
      <c r="G31" s="19">
        <v>77015</v>
      </c>
      <c r="H31" s="115">
        <v>79007</v>
      </c>
      <c r="I31" s="115">
        <v>77664</v>
      </c>
      <c r="J31" s="115">
        <v>84245</v>
      </c>
    </row>
    <row r="32" spans="1:10" ht="13.5" customHeight="1" x14ac:dyDescent="0.15">
      <c r="B32" s="117"/>
      <c r="C32" s="117" t="s">
        <v>131</v>
      </c>
      <c r="E32" s="116"/>
      <c r="F32" s="19">
        <v>68302</v>
      </c>
      <c r="G32" s="19">
        <v>73319</v>
      </c>
      <c r="H32" s="115">
        <v>75179</v>
      </c>
      <c r="I32" s="115">
        <v>75013</v>
      </c>
      <c r="J32" s="115">
        <v>81273</v>
      </c>
    </row>
    <row r="33" spans="1:10" ht="13.5" customHeight="1" x14ac:dyDescent="0.15">
      <c r="A33" s="195"/>
      <c r="B33" s="118"/>
      <c r="C33" s="118"/>
      <c r="D33" s="118"/>
      <c r="E33" s="119" t="s">
        <v>86</v>
      </c>
      <c r="F33" s="19">
        <v>43636</v>
      </c>
      <c r="G33" s="19">
        <v>43767</v>
      </c>
      <c r="H33" s="115">
        <v>44991</v>
      </c>
      <c r="I33" s="115">
        <v>44589</v>
      </c>
      <c r="J33" s="115">
        <v>50993</v>
      </c>
    </row>
    <row r="34" spans="1:10" ht="13.5" customHeight="1" x14ac:dyDescent="0.15">
      <c r="A34" s="195"/>
      <c r="B34" s="118"/>
      <c r="C34" s="118"/>
      <c r="D34" s="118"/>
      <c r="E34" s="120" t="s">
        <v>95</v>
      </c>
      <c r="F34" s="19">
        <v>21269</v>
      </c>
      <c r="G34" s="19">
        <v>25167</v>
      </c>
      <c r="H34" s="115">
        <v>25772</v>
      </c>
      <c r="I34" s="115">
        <v>26135</v>
      </c>
      <c r="J34" s="115">
        <v>24619</v>
      </c>
    </row>
    <row r="35" spans="1:10" ht="13.5" customHeight="1" x14ac:dyDescent="0.15">
      <c r="A35" s="195"/>
      <c r="B35" s="118"/>
      <c r="C35" s="118"/>
      <c r="D35" s="118"/>
      <c r="E35" s="120" t="s">
        <v>96</v>
      </c>
      <c r="F35" s="19">
        <v>2356</v>
      </c>
      <c r="G35" s="19">
        <v>2770</v>
      </c>
      <c r="H35" s="115">
        <v>2848</v>
      </c>
      <c r="I35" s="115">
        <v>2537</v>
      </c>
      <c r="J35" s="115">
        <v>3114</v>
      </c>
    </row>
    <row r="36" spans="1:10" ht="13.5" customHeight="1" x14ac:dyDescent="0.15">
      <c r="A36" s="195"/>
      <c r="B36" s="118"/>
      <c r="C36" s="118"/>
      <c r="D36" s="118"/>
      <c r="E36" s="119" t="s">
        <v>129</v>
      </c>
      <c r="F36" s="19">
        <v>1041</v>
      </c>
      <c r="G36" s="19">
        <v>1615</v>
      </c>
      <c r="H36" s="115">
        <v>1568</v>
      </c>
      <c r="I36" s="115">
        <v>1752</v>
      </c>
      <c r="J36" s="115">
        <v>2547</v>
      </c>
    </row>
    <row r="37" spans="1:10" ht="13.5" customHeight="1" x14ac:dyDescent="0.15">
      <c r="B37" s="117"/>
      <c r="C37" s="117" t="s">
        <v>97</v>
      </c>
      <c r="E37" s="73"/>
      <c r="F37" s="19">
        <v>3777</v>
      </c>
      <c r="G37" s="19">
        <v>3696</v>
      </c>
      <c r="H37" s="115">
        <v>3828</v>
      </c>
      <c r="I37" s="115">
        <v>2651</v>
      </c>
      <c r="J37" s="115">
        <v>2972</v>
      </c>
    </row>
    <row r="38" spans="1:10" ht="13.5" customHeight="1" x14ac:dyDescent="0.15">
      <c r="B38" s="48" t="s">
        <v>90</v>
      </c>
      <c r="D38" s="48"/>
      <c r="E38" s="125"/>
      <c r="F38" s="19">
        <v>91866</v>
      </c>
      <c r="G38" s="19">
        <v>95315</v>
      </c>
      <c r="H38" s="115">
        <v>91478</v>
      </c>
      <c r="I38" s="115">
        <v>91935</v>
      </c>
      <c r="J38" s="115">
        <v>81364</v>
      </c>
    </row>
    <row r="39" spans="1:10" ht="13.5" customHeight="1" x14ac:dyDescent="0.15">
      <c r="A39" s="77"/>
      <c r="B39" s="10"/>
      <c r="C39" s="10"/>
      <c r="D39" s="10"/>
      <c r="E39" s="119" t="s">
        <v>91</v>
      </c>
      <c r="F39" s="19">
        <v>64826</v>
      </c>
      <c r="G39" s="19">
        <v>63984</v>
      </c>
      <c r="H39" s="115">
        <v>57747</v>
      </c>
      <c r="I39" s="115">
        <v>50991</v>
      </c>
      <c r="J39" s="115">
        <v>44156</v>
      </c>
    </row>
    <row r="40" spans="1:10" ht="13.5" customHeight="1" x14ac:dyDescent="0.15">
      <c r="A40" s="77"/>
      <c r="B40" s="10"/>
      <c r="C40" s="10"/>
      <c r="D40" s="10"/>
      <c r="E40" s="119" t="s">
        <v>92</v>
      </c>
      <c r="F40" s="19">
        <v>13962</v>
      </c>
      <c r="G40" s="19">
        <v>12149</v>
      </c>
      <c r="H40" s="115">
        <v>12071</v>
      </c>
      <c r="I40" s="115">
        <v>11271</v>
      </c>
      <c r="J40" s="115">
        <v>9964</v>
      </c>
    </row>
    <row r="41" spans="1:10" ht="13.5" customHeight="1" x14ac:dyDescent="0.15">
      <c r="A41" s="138"/>
      <c r="B41" s="14"/>
      <c r="C41" s="14"/>
      <c r="D41" s="14"/>
      <c r="E41" s="126" t="s">
        <v>93</v>
      </c>
      <c r="F41" s="45">
        <v>13078</v>
      </c>
      <c r="G41" s="45">
        <v>19182</v>
      </c>
      <c r="H41" s="127">
        <v>21660</v>
      </c>
      <c r="I41" s="127">
        <v>29673</v>
      </c>
      <c r="J41" s="127">
        <v>27244</v>
      </c>
    </row>
    <row r="42" spans="1:10" ht="13.5" customHeight="1" x14ac:dyDescent="0.15">
      <c r="A42" s="77"/>
      <c r="B42" s="4"/>
      <c r="C42" s="4"/>
      <c r="D42" s="4"/>
      <c r="E42" s="4"/>
      <c r="F42" s="4"/>
      <c r="G42" s="4"/>
      <c r="H42" s="4"/>
      <c r="I42" s="4"/>
      <c r="J42" s="5" t="s">
        <v>25</v>
      </c>
    </row>
    <row r="60" spans="6:7" ht="13.5" customHeight="1" x14ac:dyDescent="0.15">
      <c r="F60" s="1"/>
      <c r="G60" s="1"/>
    </row>
    <row r="61" spans="6:7" ht="13.5" customHeight="1" x14ac:dyDescent="0.15">
      <c r="F61" s="1"/>
      <c r="G61" s="1"/>
    </row>
  </sheetData>
  <mergeCells count="2">
    <mergeCell ref="A4:E4"/>
    <mergeCell ref="A3:E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&amp;C&amp;"ＭＳ 明朝,標準"&amp;10第58号　町田市統計書
51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0"/>
  <sheetViews>
    <sheetView zoomScaleNormal="100" zoomScaleSheetLayoutView="100" workbookViewId="0"/>
  </sheetViews>
  <sheetFormatPr defaultColWidth="9" defaultRowHeight="13.5" customHeight="1" x14ac:dyDescent="0.15"/>
  <cols>
    <col min="1" max="1" width="1.5" style="1" customWidth="1"/>
    <col min="2" max="2" width="2.375" style="1" customWidth="1"/>
    <col min="3" max="3" width="1.625" style="1" customWidth="1"/>
    <col min="4" max="4" width="31.125" style="1" customWidth="1"/>
    <col min="5" max="10" width="8.625" style="1" customWidth="1"/>
    <col min="11" max="16384" width="9" style="1"/>
  </cols>
  <sheetData>
    <row r="1" spans="1:10" ht="13.5" customHeight="1" x14ac:dyDescent="0.15">
      <c r="A1" s="4" t="s">
        <v>308</v>
      </c>
      <c r="B1" s="4"/>
      <c r="C1" s="4"/>
      <c r="D1" s="4"/>
      <c r="E1" s="4"/>
      <c r="F1" s="4"/>
      <c r="G1" s="4"/>
      <c r="H1" s="4"/>
      <c r="I1" s="4"/>
      <c r="J1" s="4"/>
    </row>
    <row r="2" spans="1:10" ht="13.5" customHeight="1" x14ac:dyDescent="0.15">
      <c r="A2" s="4"/>
      <c r="B2" s="4"/>
      <c r="C2" s="4"/>
      <c r="D2" s="4"/>
      <c r="E2" s="4"/>
      <c r="F2" s="4"/>
      <c r="G2" s="5"/>
      <c r="H2" s="4"/>
      <c r="I2" s="4"/>
      <c r="J2" s="5" t="s">
        <v>28</v>
      </c>
    </row>
    <row r="3" spans="1:10" ht="13.5" customHeight="1" x14ac:dyDescent="0.15">
      <c r="A3" s="260" t="s">
        <v>98</v>
      </c>
      <c r="B3" s="260"/>
      <c r="C3" s="260"/>
      <c r="D3" s="261"/>
      <c r="E3" s="264" t="s">
        <v>99</v>
      </c>
      <c r="F3" s="258"/>
      <c r="G3" s="258"/>
      <c r="H3" s="265" t="s">
        <v>192</v>
      </c>
      <c r="I3" s="265"/>
      <c r="J3" s="264"/>
    </row>
    <row r="4" spans="1:10" ht="13.5" customHeight="1" x14ac:dyDescent="0.15">
      <c r="A4" s="262"/>
      <c r="B4" s="262"/>
      <c r="C4" s="262"/>
      <c r="D4" s="263"/>
      <c r="E4" s="128" t="s">
        <v>100</v>
      </c>
      <c r="F4" s="129" t="s">
        <v>101</v>
      </c>
      <c r="G4" s="130" t="s">
        <v>102</v>
      </c>
      <c r="H4" s="128" t="s">
        <v>100</v>
      </c>
      <c r="I4" s="129" t="s">
        <v>132</v>
      </c>
      <c r="J4" s="130" t="s">
        <v>102</v>
      </c>
    </row>
    <row r="5" spans="1:10" ht="13.5" customHeight="1" x14ac:dyDescent="0.15">
      <c r="A5" s="131" t="s">
        <v>152</v>
      </c>
      <c r="B5" s="131"/>
      <c r="C5" s="131"/>
      <c r="D5" s="106"/>
      <c r="E5" s="132">
        <v>177299</v>
      </c>
      <c r="F5" s="115">
        <v>102286</v>
      </c>
      <c r="G5" s="115">
        <v>75013</v>
      </c>
      <c r="H5" s="115">
        <v>182372</v>
      </c>
      <c r="I5" s="115">
        <v>101099</v>
      </c>
      <c r="J5" s="115">
        <v>81273</v>
      </c>
    </row>
    <row r="6" spans="1:10" ht="13.5" customHeight="1" x14ac:dyDescent="0.15">
      <c r="A6" s="77" t="s">
        <v>154</v>
      </c>
      <c r="B6" s="77"/>
      <c r="C6" s="77"/>
      <c r="E6" s="133"/>
      <c r="F6" s="115"/>
      <c r="G6" s="115"/>
      <c r="H6" s="115"/>
      <c r="I6" s="115"/>
      <c r="J6" s="115"/>
    </row>
    <row r="7" spans="1:10" ht="13.5" customHeight="1" x14ac:dyDescent="0.15">
      <c r="B7" s="134" t="s">
        <v>103</v>
      </c>
      <c r="C7" s="95" t="s">
        <v>133</v>
      </c>
      <c r="E7" s="135">
        <v>1300</v>
      </c>
      <c r="F7" s="115">
        <v>900</v>
      </c>
      <c r="G7" s="115">
        <v>400</v>
      </c>
      <c r="H7" s="115">
        <v>1332</v>
      </c>
      <c r="I7" s="115">
        <v>930</v>
      </c>
      <c r="J7" s="115">
        <v>402</v>
      </c>
    </row>
    <row r="8" spans="1:10" ht="13.5" customHeight="1" x14ac:dyDescent="0.15">
      <c r="B8" s="5"/>
      <c r="C8" s="5"/>
      <c r="D8" s="136" t="s">
        <v>234</v>
      </c>
      <c r="E8" s="135">
        <v>1291</v>
      </c>
      <c r="F8" s="115">
        <v>892</v>
      </c>
      <c r="G8" s="115">
        <v>399</v>
      </c>
      <c r="H8" s="115">
        <v>1327</v>
      </c>
      <c r="I8" s="115">
        <v>927</v>
      </c>
      <c r="J8" s="115">
        <v>400</v>
      </c>
    </row>
    <row r="9" spans="1:10" ht="13.5" customHeight="1" x14ac:dyDescent="0.15">
      <c r="B9" s="134" t="s">
        <v>134</v>
      </c>
      <c r="C9" s="95" t="s">
        <v>235</v>
      </c>
      <c r="E9" s="135">
        <v>1</v>
      </c>
      <c r="F9" s="115">
        <v>1</v>
      </c>
      <c r="G9" s="115" t="s">
        <v>104</v>
      </c>
      <c r="H9" s="115">
        <v>5</v>
      </c>
      <c r="I9" s="115">
        <v>4</v>
      </c>
      <c r="J9" s="115">
        <v>1</v>
      </c>
    </row>
    <row r="10" spans="1:10" ht="13.5" customHeight="1" x14ac:dyDescent="0.15">
      <c r="A10" s="77" t="s">
        <v>153</v>
      </c>
      <c r="B10" s="77"/>
      <c r="C10" s="77"/>
      <c r="D10" s="4"/>
      <c r="E10" s="133"/>
      <c r="F10" s="115"/>
      <c r="G10" s="115"/>
      <c r="H10" s="4"/>
      <c r="I10" s="115"/>
      <c r="J10" s="115"/>
    </row>
    <row r="11" spans="1:10" ht="13.5" customHeight="1" x14ac:dyDescent="0.15">
      <c r="B11" s="123" t="s">
        <v>135</v>
      </c>
      <c r="C11" s="136" t="s">
        <v>105</v>
      </c>
      <c r="E11" s="135">
        <v>22</v>
      </c>
      <c r="F11" s="115">
        <v>18</v>
      </c>
      <c r="G11" s="115">
        <v>4</v>
      </c>
      <c r="H11" s="115">
        <v>18</v>
      </c>
      <c r="I11" s="115">
        <v>16</v>
      </c>
      <c r="J11" s="115">
        <v>2</v>
      </c>
    </row>
    <row r="12" spans="1:10" ht="13.5" customHeight="1" x14ac:dyDescent="0.15">
      <c r="B12" s="123" t="s">
        <v>106</v>
      </c>
      <c r="C12" s="136" t="s">
        <v>107</v>
      </c>
      <c r="E12" s="135">
        <v>11289</v>
      </c>
      <c r="F12" s="115">
        <v>9470</v>
      </c>
      <c r="G12" s="115">
        <v>1819</v>
      </c>
      <c r="H12" s="115">
        <v>11808</v>
      </c>
      <c r="I12" s="115">
        <v>9771</v>
      </c>
      <c r="J12" s="115">
        <v>2037</v>
      </c>
    </row>
    <row r="13" spans="1:10" ht="13.5" customHeight="1" x14ac:dyDescent="0.15">
      <c r="B13" s="123" t="s">
        <v>108</v>
      </c>
      <c r="C13" s="136" t="s">
        <v>109</v>
      </c>
      <c r="E13" s="135">
        <v>19520</v>
      </c>
      <c r="F13" s="115">
        <v>14654</v>
      </c>
      <c r="G13" s="115">
        <v>4866</v>
      </c>
      <c r="H13" s="115">
        <v>18328</v>
      </c>
      <c r="I13" s="115">
        <v>13336</v>
      </c>
      <c r="J13" s="115">
        <v>4992</v>
      </c>
    </row>
    <row r="14" spans="1:10" ht="13.5" customHeight="1" x14ac:dyDescent="0.15">
      <c r="A14" s="4" t="s">
        <v>155</v>
      </c>
      <c r="B14" s="4"/>
      <c r="C14" s="4"/>
      <c r="D14" s="4"/>
      <c r="E14" s="133"/>
      <c r="F14" s="115"/>
      <c r="G14" s="115"/>
      <c r="H14" s="4"/>
      <c r="I14" s="115"/>
      <c r="J14" s="115"/>
    </row>
    <row r="15" spans="1:10" ht="13.5" customHeight="1" x14ac:dyDescent="0.15">
      <c r="B15" s="123" t="s">
        <v>136</v>
      </c>
      <c r="C15" s="136" t="s">
        <v>110</v>
      </c>
      <c r="E15" s="135">
        <v>514</v>
      </c>
      <c r="F15" s="115">
        <v>449</v>
      </c>
      <c r="G15" s="115">
        <v>65</v>
      </c>
      <c r="H15" s="115">
        <v>583</v>
      </c>
      <c r="I15" s="115">
        <v>481</v>
      </c>
      <c r="J15" s="115">
        <v>102</v>
      </c>
    </row>
    <row r="16" spans="1:10" ht="13.5" customHeight="1" x14ac:dyDescent="0.15">
      <c r="B16" s="123" t="s">
        <v>137</v>
      </c>
      <c r="C16" s="136" t="s">
        <v>111</v>
      </c>
      <c r="E16" s="135">
        <v>10498</v>
      </c>
      <c r="F16" s="115">
        <v>8251</v>
      </c>
      <c r="G16" s="115">
        <v>2247</v>
      </c>
      <c r="H16" s="115">
        <v>12363</v>
      </c>
      <c r="I16" s="115">
        <v>9408</v>
      </c>
      <c r="J16" s="115">
        <v>2955</v>
      </c>
    </row>
    <row r="17" spans="1:10" ht="13.5" customHeight="1" x14ac:dyDescent="0.15">
      <c r="B17" s="123" t="s">
        <v>138</v>
      </c>
      <c r="C17" s="136" t="s">
        <v>112</v>
      </c>
      <c r="E17" s="135">
        <v>8029</v>
      </c>
      <c r="F17" s="115">
        <v>6544</v>
      </c>
      <c r="G17" s="115">
        <v>1485</v>
      </c>
      <c r="H17" s="115">
        <v>9009</v>
      </c>
      <c r="I17" s="115">
        <v>7164</v>
      </c>
      <c r="J17" s="115">
        <v>1845</v>
      </c>
    </row>
    <row r="18" spans="1:10" ht="13.5" customHeight="1" x14ac:dyDescent="0.15">
      <c r="B18" s="123" t="s">
        <v>139</v>
      </c>
      <c r="C18" s="136" t="s">
        <v>113</v>
      </c>
      <c r="E18" s="135">
        <v>27211</v>
      </c>
      <c r="F18" s="115">
        <v>13240</v>
      </c>
      <c r="G18" s="115">
        <v>13971</v>
      </c>
      <c r="H18" s="115">
        <v>28821</v>
      </c>
      <c r="I18" s="115">
        <v>13670</v>
      </c>
      <c r="J18" s="115">
        <v>15151</v>
      </c>
    </row>
    <row r="19" spans="1:10" ht="13.5" customHeight="1" x14ac:dyDescent="0.15">
      <c r="B19" s="123" t="s">
        <v>140</v>
      </c>
      <c r="C19" s="136" t="s">
        <v>114</v>
      </c>
      <c r="E19" s="135">
        <v>5213</v>
      </c>
      <c r="F19" s="115">
        <v>2452</v>
      </c>
      <c r="G19" s="115">
        <v>2761</v>
      </c>
      <c r="H19" s="115">
        <v>4989</v>
      </c>
      <c r="I19" s="115">
        <v>2239</v>
      </c>
      <c r="J19" s="115">
        <v>2750</v>
      </c>
    </row>
    <row r="20" spans="1:10" ht="13.5" customHeight="1" x14ac:dyDescent="0.15">
      <c r="B20" s="123" t="s">
        <v>141</v>
      </c>
      <c r="C20" s="136" t="s">
        <v>115</v>
      </c>
      <c r="E20" s="135">
        <v>5853</v>
      </c>
      <c r="F20" s="115">
        <v>3706</v>
      </c>
      <c r="G20" s="115">
        <v>2147</v>
      </c>
      <c r="H20" s="115">
        <v>6486</v>
      </c>
      <c r="I20" s="115">
        <v>3959</v>
      </c>
      <c r="J20" s="115">
        <v>2527</v>
      </c>
    </row>
    <row r="21" spans="1:10" ht="13.5" customHeight="1" x14ac:dyDescent="0.15">
      <c r="B21" s="123" t="s">
        <v>142</v>
      </c>
      <c r="C21" s="4" t="s">
        <v>116</v>
      </c>
      <c r="E21" s="135">
        <v>8867</v>
      </c>
      <c r="F21" s="115">
        <v>6175</v>
      </c>
      <c r="G21" s="115">
        <v>2692</v>
      </c>
      <c r="H21" s="115">
        <v>10402</v>
      </c>
      <c r="I21" s="115">
        <v>7030</v>
      </c>
      <c r="J21" s="115">
        <v>3372</v>
      </c>
    </row>
    <row r="22" spans="1:10" ht="13.5" customHeight="1" x14ac:dyDescent="0.15">
      <c r="B22" s="5" t="s">
        <v>117</v>
      </c>
      <c r="C22" s="136" t="s">
        <v>118</v>
      </c>
      <c r="E22" s="135">
        <v>9227</v>
      </c>
      <c r="F22" s="115">
        <v>3622</v>
      </c>
      <c r="G22" s="115">
        <v>5605</v>
      </c>
      <c r="H22" s="115">
        <v>9549</v>
      </c>
      <c r="I22" s="115">
        <v>3648</v>
      </c>
      <c r="J22" s="115">
        <v>5901</v>
      </c>
    </row>
    <row r="23" spans="1:10" ht="13.5" customHeight="1" x14ac:dyDescent="0.15">
      <c r="B23" s="5" t="s">
        <v>143</v>
      </c>
      <c r="C23" s="136" t="s">
        <v>119</v>
      </c>
      <c r="E23" s="135">
        <v>6250</v>
      </c>
      <c r="F23" s="115">
        <v>2607</v>
      </c>
      <c r="G23" s="115">
        <v>3643</v>
      </c>
      <c r="H23" s="115">
        <v>6578</v>
      </c>
      <c r="I23" s="115">
        <v>2714</v>
      </c>
      <c r="J23" s="115">
        <v>3864</v>
      </c>
    </row>
    <row r="24" spans="1:10" ht="13.5" customHeight="1" x14ac:dyDescent="0.15">
      <c r="B24" s="5" t="s">
        <v>144</v>
      </c>
      <c r="C24" s="136" t="s">
        <v>145</v>
      </c>
      <c r="E24" s="135">
        <v>10689</v>
      </c>
      <c r="F24" s="115">
        <v>4808</v>
      </c>
      <c r="G24" s="115">
        <v>5881</v>
      </c>
      <c r="H24" s="115">
        <v>12015</v>
      </c>
      <c r="I24" s="115">
        <v>5202</v>
      </c>
      <c r="J24" s="115">
        <v>6813</v>
      </c>
    </row>
    <row r="25" spans="1:10" ht="13.5" customHeight="1" x14ac:dyDescent="0.15">
      <c r="B25" s="5" t="s">
        <v>146</v>
      </c>
      <c r="C25" s="136" t="s">
        <v>147</v>
      </c>
      <c r="E25" s="135">
        <v>20352</v>
      </c>
      <c r="F25" s="115">
        <v>5190</v>
      </c>
      <c r="G25" s="115">
        <v>15162</v>
      </c>
      <c r="H25" s="115">
        <v>24179</v>
      </c>
      <c r="I25" s="115">
        <v>6099</v>
      </c>
      <c r="J25" s="115">
        <v>18080</v>
      </c>
    </row>
    <row r="26" spans="1:10" ht="13.5" customHeight="1" x14ac:dyDescent="0.15">
      <c r="B26" s="5" t="s">
        <v>120</v>
      </c>
      <c r="C26" s="136" t="s">
        <v>236</v>
      </c>
      <c r="E26" s="135">
        <v>678</v>
      </c>
      <c r="F26" s="115">
        <v>376</v>
      </c>
      <c r="G26" s="115">
        <v>302</v>
      </c>
      <c r="H26" s="115">
        <v>630</v>
      </c>
      <c r="I26" s="115">
        <v>338</v>
      </c>
      <c r="J26" s="115">
        <v>292</v>
      </c>
    </row>
    <row r="27" spans="1:10" ht="13.5" customHeight="1" x14ac:dyDescent="0.15">
      <c r="B27" s="5" t="s">
        <v>121</v>
      </c>
      <c r="C27" s="136" t="s">
        <v>148</v>
      </c>
      <c r="E27" s="135">
        <v>12001</v>
      </c>
      <c r="F27" s="115">
        <v>7755</v>
      </c>
      <c r="G27" s="115">
        <v>4246</v>
      </c>
      <c r="H27" s="115">
        <v>14068</v>
      </c>
      <c r="I27" s="115">
        <v>8706</v>
      </c>
      <c r="J27" s="115">
        <v>5362</v>
      </c>
    </row>
    <row r="28" spans="1:10" ht="13.5" customHeight="1" x14ac:dyDescent="0.15">
      <c r="B28" s="5" t="s">
        <v>149</v>
      </c>
      <c r="C28" s="136" t="s">
        <v>150</v>
      </c>
      <c r="E28" s="135">
        <v>4446</v>
      </c>
      <c r="F28" s="115">
        <v>3194</v>
      </c>
      <c r="G28" s="115">
        <v>1252</v>
      </c>
      <c r="H28" s="115">
        <v>4565</v>
      </c>
      <c r="I28" s="115">
        <v>3146</v>
      </c>
      <c r="J28" s="115">
        <v>1419</v>
      </c>
    </row>
    <row r="29" spans="1:10" ht="13.5" customHeight="1" x14ac:dyDescent="0.15">
      <c r="A29" s="74"/>
      <c r="B29" s="137" t="s">
        <v>151</v>
      </c>
      <c r="C29" s="138" t="s">
        <v>122</v>
      </c>
      <c r="D29" s="78"/>
      <c r="E29" s="139">
        <v>15339</v>
      </c>
      <c r="F29" s="127">
        <v>8874</v>
      </c>
      <c r="G29" s="127">
        <v>6465</v>
      </c>
      <c r="H29" s="127">
        <v>6644</v>
      </c>
      <c r="I29" s="127">
        <v>3238</v>
      </c>
      <c r="J29" s="127">
        <v>3406</v>
      </c>
    </row>
    <row r="30" spans="1:10" ht="13.5" customHeight="1" x14ac:dyDescent="0.15">
      <c r="A30" s="4"/>
      <c r="B30" s="4"/>
      <c r="C30" s="4"/>
      <c r="D30" s="4"/>
      <c r="E30" s="4"/>
      <c r="F30" s="4"/>
      <c r="G30" s="5"/>
      <c r="H30" s="5"/>
      <c r="I30" s="5"/>
      <c r="J30" s="5" t="s">
        <v>25</v>
      </c>
    </row>
  </sheetData>
  <mergeCells count="3">
    <mergeCell ref="A3:D4"/>
    <mergeCell ref="E3:G3"/>
    <mergeCell ref="H3:J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&amp;C&amp;"ＭＳ 明朝,標準"&amp;10第58号　町田市統計書
52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62"/>
  <sheetViews>
    <sheetView zoomScaleNormal="100" zoomScaleSheetLayoutView="55" workbookViewId="0"/>
  </sheetViews>
  <sheetFormatPr defaultColWidth="9" defaultRowHeight="13.5" customHeight="1" x14ac:dyDescent="0.15"/>
  <cols>
    <col min="1" max="1" width="10.625" style="1" customWidth="1"/>
    <col min="2" max="7" width="14.75" style="1" customWidth="1"/>
    <col min="8" max="8" width="14.625" style="1" customWidth="1"/>
    <col min="9" max="11" width="14.75" style="1" customWidth="1"/>
    <col min="12" max="12" width="14.625" style="1" customWidth="1"/>
    <col min="13" max="16384" width="9" style="1"/>
  </cols>
  <sheetData>
    <row r="1" spans="1:12" ht="13.5" customHeight="1" x14ac:dyDescent="0.15">
      <c r="A1" s="4" t="s">
        <v>307</v>
      </c>
      <c r="B1" s="4"/>
      <c r="C1" s="4"/>
      <c r="D1" s="4"/>
      <c r="E1" s="4"/>
      <c r="F1" s="4"/>
      <c r="G1" s="4"/>
    </row>
    <row r="2" spans="1:12" ht="13.5" customHeight="1" x14ac:dyDescent="0.15">
      <c r="A2" s="4"/>
      <c r="B2" s="19"/>
      <c r="C2" s="4"/>
      <c r="D2" s="4"/>
      <c r="E2" s="4"/>
      <c r="F2" s="4"/>
      <c r="G2" s="4"/>
      <c r="H2" s="4"/>
      <c r="I2" s="4"/>
      <c r="J2" s="4"/>
      <c r="K2" s="4"/>
      <c r="L2" s="5" t="s">
        <v>55</v>
      </c>
    </row>
    <row r="3" spans="1:12" ht="13.5" customHeight="1" x14ac:dyDescent="0.15">
      <c r="A3" s="85" t="s">
        <v>156</v>
      </c>
      <c r="B3" s="140" t="s">
        <v>157</v>
      </c>
      <c r="C3" s="8"/>
      <c r="D3" s="8"/>
      <c r="E3" s="8"/>
      <c r="F3" s="8"/>
      <c r="G3" s="141"/>
      <c r="H3" s="142" t="s">
        <v>255</v>
      </c>
      <c r="I3" s="140" t="s">
        <v>161</v>
      </c>
      <c r="J3" s="8"/>
      <c r="K3" s="9"/>
      <c r="L3" s="143" t="s">
        <v>246</v>
      </c>
    </row>
    <row r="4" spans="1:12" ht="13.5" customHeight="1" x14ac:dyDescent="0.15">
      <c r="A4" s="87" t="s">
        <v>297</v>
      </c>
      <c r="B4" s="144" t="s">
        <v>3</v>
      </c>
      <c r="C4" s="144" t="s">
        <v>240</v>
      </c>
      <c r="D4" s="144" t="s">
        <v>158</v>
      </c>
      <c r="E4" s="144" t="s">
        <v>252</v>
      </c>
      <c r="F4" s="144" t="s">
        <v>250</v>
      </c>
      <c r="G4" s="144" t="s">
        <v>242</v>
      </c>
      <c r="H4" s="145" t="s">
        <v>256</v>
      </c>
      <c r="I4" s="144" t="s">
        <v>248</v>
      </c>
      <c r="J4" s="144" t="s">
        <v>253</v>
      </c>
      <c r="K4" s="144" t="s">
        <v>245</v>
      </c>
      <c r="L4" s="112" t="s">
        <v>247</v>
      </c>
    </row>
    <row r="5" spans="1:12" ht="13.5" customHeight="1" x14ac:dyDescent="0.15">
      <c r="A5" s="101"/>
      <c r="B5" s="16" t="s">
        <v>239</v>
      </c>
      <c r="C5" s="146" t="s">
        <v>241</v>
      </c>
      <c r="D5" s="146"/>
      <c r="E5" s="146" t="s">
        <v>251</v>
      </c>
      <c r="F5" s="146" t="s">
        <v>251</v>
      </c>
      <c r="G5" s="146" t="s">
        <v>243</v>
      </c>
      <c r="H5" s="147" t="s">
        <v>257</v>
      </c>
      <c r="I5" s="148" t="s">
        <v>249</v>
      </c>
      <c r="J5" s="146" t="s">
        <v>254</v>
      </c>
      <c r="K5" s="146" t="s">
        <v>244</v>
      </c>
      <c r="L5" s="149"/>
    </row>
    <row r="6" spans="1:12" ht="13.5" customHeight="1" x14ac:dyDescent="0.15">
      <c r="A6" s="70" t="s">
        <v>3</v>
      </c>
      <c r="B6" s="31">
        <v>431079</v>
      </c>
      <c r="C6" s="20">
        <v>132648</v>
      </c>
      <c r="D6" s="20">
        <v>16627</v>
      </c>
      <c r="E6" s="20">
        <v>85608</v>
      </c>
      <c r="F6" s="20">
        <v>61814</v>
      </c>
      <c r="G6" s="20">
        <v>56410</v>
      </c>
      <c r="H6" s="20">
        <v>182372</v>
      </c>
      <c r="I6" s="20">
        <v>389137</v>
      </c>
      <c r="J6" s="20">
        <v>19532</v>
      </c>
      <c r="K6" s="20">
        <v>56750</v>
      </c>
      <c r="L6" s="20">
        <v>136203</v>
      </c>
    </row>
    <row r="7" spans="1:12" ht="13.5" customHeight="1" x14ac:dyDescent="0.15">
      <c r="A7" s="87" t="s">
        <v>160</v>
      </c>
      <c r="B7" s="31">
        <v>51174</v>
      </c>
      <c r="C7" s="20">
        <v>19969</v>
      </c>
      <c r="D7" s="75" t="s">
        <v>104</v>
      </c>
      <c r="E7" s="20">
        <v>24000</v>
      </c>
      <c r="F7" s="20">
        <v>540</v>
      </c>
      <c r="G7" s="20">
        <v>683</v>
      </c>
      <c r="H7" s="75" t="s">
        <v>104</v>
      </c>
      <c r="I7" s="20">
        <v>51812</v>
      </c>
      <c r="J7" s="20">
        <v>635</v>
      </c>
      <c r="K7" s="20">
        <v>1226</v>
      </c>
      <c r="L7" s="75" t="s">
        <v>104</v>
      </c>
    </row>
    <row r="8" spans="1:12" ht="13.5" customHeight="1" x14ac:dyDescent="0.15">
      <c r="A8" s="150" t="s">
        <v>260</v>
      </c>
      <c r="B8" s="31">
        <v>22035</v>
      </c>
      <c r="C8" s="20">
        <v>656</v>
      </c>
      <c r="D8" s="20">
        <v>52</v>
      </c>
      <c r="E8" s="20">
        <v>8188</v>
      </c>
      <c r="F8" s="20">
        <v>6443</v>
      </c>
      <c r="G8" s="20">
        <v>2843</v>
      </c>
      <c r="H8" s="20">
        <v>2966</v>
      </c>
      <c r="I8" s="20">
        <v>23709</v>
      </c>
      <c r="J8" s="20">
        <v>3463</v>
      </c>
      <c r="K8" s="20">
        <v>7497</v>
      </c>
      <c r="L8" s="20">
        <v>3550</v>
      </c>
    </row>
    <row r="9" spans="1:12" ht="13.5" customHeight="1" x14ac:dyDescent="0.15">
      <c r="A9" s="150" t="s">
        <v>261</v>
      </c>
      <c r="B9" s="31">
        <v>22989</v>
      </c>
      <c r="C9" s="20">
        <v>1652</v>
      </c>
      <c r="D9" s="20">
        <v>405</v>
      </c>
      <c r="E9" s="20">
        <v>5256</v>
      </c>
      <c r="F9" s="20">
        <v>6622</v>
      </c>
      <c r="G9" s="20">
        <v>4347</v>
      </c>
      <c r="H9" s="20">
        <v>11704</v>
      </c>
      <c r="I9" s="20">
        <v>25299</v>
      </c>
      <c r="J9" s="20">
        <v>3331</v>
      </c>
      <c r="K9" s="20">
        <v>9948</v>
      </c>
      <c r="L9" s="20">
        <v>11447</v>
      </c>
    </row>
    <row r="10" spans="1:12" ht="13.5" customHeight="1" x14ac:dyDescent="0.15">
      <c r="A10" s="150" t="s">
        <v>262</v>
      </c>
      <c r="B10" s="31">
        <v>17863</v>
      </c>
      <c r="C10" s="20">
        <v>1854</v>
      </c>
      <c r="D10" s="20">
        <v>771</v>
      </c>
      <c r="E10" s="20">
        <v>2958</v>
      </c>
      <c r="F10" s="20">
        <v>4252</v>
      </c>
      <c r="G10" s="20">
        <v>3835</v>
      </c>
      <c r="H10" s="20">
        <v>11846</v>
      </c>
      <c r="I10" s="20">
        <v>15317</v>
      </c>
      <c r="J10" s="20">
        <v>1238</v>
      </c>
      <c r="K10" s="20">
        <v>4303</v>
      </c>
      <c r="L10" s="20">
        <v>9357</v>
      </c>
    </row>
    <row r="11" spans="1:12" ht="13.5" customHeight="1" x14ac:dyDescent="0.15">
      <c r="A11" s="150" t="s">
        <v>263</v>
      </c>
      <c r="B11" s="31">
        <v>18850</v>
      </c>
      <c r="C11" s="20">
        <v>2709</v>
      </c>
      <c r="D11" s="20">
        <v>870</v>
      </c>
      <c r="E11" s="20">
        <v>3221</v>
      </c>
      <c r="F11" s="20">
        <v>3915</v>
      </c>
      <c r="G11" s="20">
        <v>4113</v>
      </c>
      <c r="H11" s="20">
        <v>12456</v>
      </c>
      <c r="I11" s="20">
        <v>16025</v>
      </c>
      <c r="J11" s="20">
        <v>1258</v>
      </c>
      <c r="K11" s="20">
        <v>3945</v>
      </c>
      <c r="L11" s="20">
        <v>9649</v>
      </c>
    </row>
    <row r="12" spans="1:12" ht="13.5" customHeight="1" x14ac:dyDescent="0.15">
      <c r="A12" s="150" t="s">
        <v>264</v>
      </c>
      <c r="B12" s="31">
        <v>23413</v>
      </c>
      <c r="C12" s="20">
        <v>3495</v>
      </c>
      <c r="D12" s="20">
        <v>1206</v>
      </c>
      <c r="E12" s="20">
        <v>4010</v>
      </c>
      <c r="F12" s="20">
        <v>4830</v>
      </c>
      <c r="G12" s="20">
        <v>4886</v>
      </c>
      <c r="H12" s="20">
        <v>15382</v>
      </c>
      <c r="I12" s="20">
        <v>19326</v>
      </c>
      <c r="J12" s="20">
        <v>1273</v>
      </c>
      <c r="K12" s="20">
        <v>4356</v>
      </c>
      <c r="L12" s="20">
        <v>11294</v>
      </c>
    </row>
    <row r="13" spans="1:12" ht="13.5" customHeight="1" x14ac:dyDescent="0.15">
      <c r="A13" s="150" t="s">
        <v>265</v>
      </c>
      <c r="B13" s="31">
        <v>28670</v>
      </c>
      <c r="C13" s="20">
        <v>3961</v>
      </c>
      <c r="D13" s="20">
        <v>1598</v>
      </c>
      <c r="E13" s="20">
        <v>5470</v>
      </c>
      <c r="F13" s="20">
        <v>5937</v>
      </c>
      <c r="G13" s="20">
        <v>6216</v>
      </c>
      <c r="H13" s="20">
        <v>19790</v>
      </c>
      <c r="I13" s="20">
        <v>22603</v>
      </c>
      <c r="J13" s="20">
        <v>1417</v>
      </c>
      <c r="K13" s="20">
        <v>4669</v>
      </c>
      <c r="L13" s="20">
        <v>13719</v>
      </c>
    </row>
    <row r="14" spans="1:12" ht="13.5" customHeight="1" x14ac:dyDescent="0.15">
      <c r="A14" s="150" t="s">
        <v>266</v>
      </c>
      <c r="B14" s="31">
        <v>36193</v>
      </c>
      <c r="C14" s="20">
        <v>4794</v>
      </c>
      <c r="D14" s="20">
        <v>1994</v>
      </c>
      <c r="E14" s="20">
        <v>7284</v>
      </c>
      <c r="F14" s="20">
        <v>7581</v>
      </c>
      <c r="G14" s="20">
        <v>7862</v>
      </c>
      <c r="H14" s="20">
        <v>25539</v>
      </c>
      <c r="I14" s="20">
        <v>27907</v>
      </c>
      <c r="J14" s="20">
        <v>1719</v>
      </c>
      <c r="K14" s="20">
        <v>5438</v>
      </c>
      <c r="L14" s="20">
        <v>17251</v>
      </c>
    </row>
    <row r="15" spans="1:12" ht="13.5" customHeight="1" x14ac:dyDescent="0.15">
      <c r="A15" s="150" t="s">
        <v>268</v>
      </c>
      <c r="B15" s="31">
        <v>33470</v>
      </c>
      <c r="C15" s="20">
        <v>4885</v>
      </c>
      <c r="D15" s="20">
        <v>1879</v>
      </c>
      <c r="E15" s="20">
        <v>6689</v>
      </c>
      <c r="F15" s="20">
        <v>7254</v>
      </c>
      <c r="G15" s="20">
        <v>7187</v>
      </c>
      <c r="H15" s="20">
        <v>23770</v>
      </c>
      <c r="I15" s="20">
        <v>25298</v>
      </c>
      <c r="J15" s="20">
        <v>1591</v>
      </c>
      <c r="K15" s="20">
        <v>4678</v>
      </c>
      <c r="L15" s="20">
        <v>15596</v>
      </c>
    </row>
    <row r="16" spans="1:12" ht="13.5" customHeight="1" x14ac:dyDescent="0.15">
      <c r="A16" s="150" t="s">
        <v>269</v>
      </c>
      <c r="B16" s="31">
        <v>27070</v>
      </c>
      <c r="C16" s="20">
        <v>4910</v>
      </c>
      <c r="D16" s="20">
        <v>1680</v>
      </c>
      <c r="E16" s="20">
        <v>5256</v>
      </c>
      <c r="F16" s="20">
        <v>5941</v>
      </c>
      <c r="G16" s="20">
        <v>5679</v>
      </c>
      <c r="H16" s="20">
        <v>19097</v>
      </c>
      <c r="I16" s="20">
        <v>20784</v>
      </c>
      <c r="J16" s="20">
        <v>1373</v>
      </c>
      <c r="K16" s="20">
        <v>3961</v>
      </c>
      <c r="L16" s="20">
        <v>12811</v>
      </c>
    </row>
    <row r="17" spans="1:12" ht="13.5" customHeight="1" x14ac:dyDescent="0.15">
      <c r="A17" s="150" t="s">
        <v>270</v>
      </c>
      <c r="B17" s="31">
        <v>22577</v>
      </c>
      <c r="C17" s="20">
        <v>6305</v>
      </c>
      <c r="D17" s="20">
        <v>1518</v>
      </c>
      <c r="E17" s="20">
        <v>4268</v>
      </c>
      <c r="F17" s="20">
        <v>4111</v>
      </c>
      <c r="G17" s="20">
        <v>4005</v>
      </c>
      <c r="H17" s="20">
        <v>14413</v>
      </c>
      <c r="I17" s="20">
        <v>18399</v>
      </c>
      <c r="J17" s="20">
        <v>1041</v>
      </c>
      <c r="K17" s="20">
        <v>2897</v>
      </c>
      <c r="L17" s="20">
        <v>10238</v>
      </c>
    </row>
    <row r="18" spans="1:12" ht="13.5" customHeight="1" x14ac:dyDescent="0.15">
      <c r="A18" s="150" t="s">
        <v>271</v>
      </c>
      <c r="B18" s="31">
        <v>23820</v>
      </c>
      <c r="C18" s="20">
        <v>11383</v>
      </c>
      <c r="D18" s="20">
        <v>1499</v>
      </c>
      <c r="E18" s="20">
        <v>3754</v>
      </c>
      <c r="F18" s="20">
        <v>2299</v>
      </c>
      <c r="G18" s="20">
        <v>2477</v>
      </c>
      <c r="H18" s="20">
        <v>10653</v>
      </c>
      <c r="I18" s="20">
        <v>21650</v>
      </c>
      <c r="J18" s="20">
        <v>644</v>
      </c>
      <c r="K18" s="20">
        <v>1962</v>
      </c>
      <c r="L18" s="20">
        <v>8484</v>
      </c>
    </row>
    <row r="19" spans="1:12" ht="13.5" customHeight="1" x14ac:dyDescent="0.15">
      <c r="A19" s="150" t="s">
        <v>272</v>
      </c>
      <c r="B19" s="31">
        <v>28938</v>
      </c>
      <c r="C19" s="20">
        <v>17905</v>
      </c>
      <c r="D19" s="20">
        <v>1467</v>
      </c>
      <c r="E19" s="20">
        <v>3200</v>
      </c>
      <c r="F19" s="20">
        <v>1424</v>
      </c>
      <c r="G19" s="20">
        <v>1555</v>
      </c>
      <c r="H19" s="20">
        <v>8395</v>
      </c>
      <c r="I19" s="20">
        <v>27721</v>
      </c>
      <c r="J19" s="20">
        <v>392</v>
      </c>
      <c r="K19" s="20">
        <v>1370</v>
      </c>
      <c r="L19" s="20">
        <v>7178</v>
      </c>
    </row>
    <row r="20" spans="1:12" ht="13.5" customHeight="1" x14ac:dyDescent="0.15">
      <c r="A20" s="150" t="s">
        <v>273</v>
      </c>
      <c r="B20" s="31">
        <v>25265</v>
      </c>
      <c r="C20" s="20">
        <v>17836</v>
      </c>
      <c r="D20" s="20">
        <v>919</v>
      </c>
      <c r="E20" s="20">
        <v>1451</v>
      </c>
      <c r="F20" s="20">
        <v>472</v>
      </c>
      <c r="G20" s="20">
        <v>562</v>
      </c>
      <c r="H20" s="20">
        <v>4056</v>
      </c>
      <c r="I20" s="20">
        <v>24744</v>
      </c>
      <c r="J20" s="20">
        <v>118</v>
      </c>
      <c r="K20" s="20">
        <v>395</v>
      </c>
      <c r="L20" s="20">
        <v>3535</v>
      </c>
    </row>
    <row r="21" spans="1:12" ht="13.5" customHeight="1" x14ac:dyDescent="0.15">
      <c r="A21" s="150" t="s">
        <v>274</v>
      </c>
      <c r="B21" s="31">
        <v>19411</v>
      </c>
      <c r="C21" s="20">
        <v>14552</v>
      </c>
      <c r="D21" s="20">
        <v>484</v>
      </c>
      <c r="E21" s="20">
        <v>478</v>
      </c>
      <c r="F21" s="20">
        <v>148</v>
      </c>
      <c r="G21" s="20">
        <v>131</v>
      </c>
      <c r="H21" s="20">
        <v>1625</v>
      </c>
      <c r="I21" s="20">
        <v>19249</v>
      </c>
      <c r="J21" s="20">
        <v>28</v>
      </c>
      <c r="K21" s="20">
        <v>89</v>
      </c>
      <c r="L21" s="20">
        <v>1461</v>
      </c>
    </row>
    <row r="22" spans="1:12" ht="13.5" customHeight="1" x14ac:dyDescent="0.15">
      <c r="A22" s="151" t="s">
        <v>159</v>
      </c>
      <c r="B22" s="31">
        <v>19036</v>
      </c>
      <c r="C22" s="20">
        <v>15782</v>
      </c>
      <c r="D22" s="20">
        <v>285</v>
      </c>
      <c r="E22" s="20">
        <v>125</v>
      </c>
      <c r="F22" s="20">
        <v>45</v>
      </c>
      <c r="G22" s="20">
        <v>29</v>
      </c>
      <c r="H22" s="20">
        <v>680</v>
      </c>
      <c r="I22" s="20">
        <v>18989</v>
      </c>
      <c r="J22" s="20">
        <v>11</v>
      </c>
      <c r="K22" s="20">
        <v>16</v>
      </c>
      <c r="L22" s="20">
        <v>633</v>
      </c>
    </row>
    <row r="23" spans="1:12" ht="13.5" customHeight="1" x14ac:dyDescent="0.15">
      <c r="A23" s="152" t="s">
        <v>221</v>
      </c>
      <c r="B23" s="31"/>
      <c r="C23" s="20"/>
      <c r="D23" s="20"/>
      <c r="E23" s="20"/>
      <c r="F23" s="20"/>
      <c r="G23" s="20"/>
      <c r="H23" s="20"/>
      <c r="I23" s="20"/>
      <c r="J23" s="20"/>
      <c r="K23" s="20"/>
      <c r="L23" s="20"/>
    </row>
    <row r="24" spans="1:12" ht="13.5" customHeight="1" x14ac:dyDescent="0.15">
      <c r="A24" s="152" t="s">
        <v>237</v>
      </c>
      <c r="B24" s="31">
        <v>50596</v>
      </c>
      <c r="C24" s="20">
        <v>29339</v>
      </c>
      <c r="D24" s="20">
        <v>2758</v>
      </c>
      <c r="E24" s="20">
        <v>4431</v>
      </c>
      <c r="F24" s="20">
        <v>3567</v>
      </c>
      <c r="G24" s="20">
        <v>3252</v>
      </c>
      <c r="H24" s="20">
        <v>15507</v>
      </c>
      <c r="I24" s="20">
        <v>47068</v>
      </c>
      <c r="J24" s="20">
        <v>858</v>
      </c>
      <c r="K24" s="20">
        <v>2433</v>
      </c>
      <c r="L24" s="20">
        <v>11978</v>
      </c>
    </row>
    <row r="25" spans="1:12" ht="13.5" customHeight="1" x14ac:dyDescent="0.15">
      <c r="A25" s="152" t="s">
        <v>238</v>
      </c>
      <c r="B25" s="31">
        <v>26045</v>
      </c>
      <c r="C25" s="20">
        <v>18417</v>
      </c>
      <c r="D25" s="20">
        <v>965</v>
      </c>
      <c r="E25" s="20">
        <v>1195</v>
      </c>
      <c r="F25" s="20">
        <v>536</v>
      </c>
      <c r="G25" s="20">
        <v>527</v>
      </c>
      <c r="H25" s="20">
        <v>3931</v>
      </c>
      <c r="I25" s="20">
        <v>25437</v>
      </c>
      <c r="J25" s="20">
        <v>121</v>
      </c>
      <c r="K25" s="20">
        <v>334</v>
      </c>
      <c r="L25" s="20">
        <v>3321</v>
      </c>
    </row>
    <row r="26" spans="1:12" ht="13.5" customHeight="1" x14ac:dyDescent="0.15">
      <c r="A26" s="152" t="s">
        <v>222</v>
      </c>
      <c r="B26" s="31"/>
      <c r="C26" s="4"/>
      <c r="D26" s="20"/>
      <c r="E26" s="20"/>
      <c r="F26" s="20"/>
      <c r="G26" s="20"/>
      <c r="H26" s="20"/>
      <c r="I26" s="20"/>
      <c r="J26" s="20"/>
      <c r="K26" s="20"/>
      <c r="L26" s="20"/>
    </row>
    <row r="27" spans="1:12" ht="13.5" customHeight="1" x14ac:dyDescent="0.15">
      <c r="A27" s="152" t="s">
        <v>237</v>
      </c>
      <c r="B27" s="31">
        <v>65874</v>
      </c>
      <c r="C27" s="20">
        <v>48119</v>
      </c>
      <c r="D27" s="20">
        <v>1896</v>
      </c>
      <c r="E27" s="20">
        <v>4577</v>
      </c>
      <c r="F27" s="20">
        <v>821</v>
      </c>
      <c r="G27" s="20">
        <v>1502</v>
      </c>
      <c r="H27" s="20">
        <v>9902</v>
      </c>
      <c r="I27" s="153">
        <v>65285</v>
      </c>
      <c r="J27" s="20">
        <v>335</v>
      </c>
      <c r="K27" s="20">
        <v>1399</v>
      </c>
      <c r="L27" s="20">
        <v>9313</v>
      </c>
    </row>
    <row r="28" spans="1:12" ht="13.5" customHeight="1" x14ac:dyDescent="0.15">
      <c r="A28" s="154" t="s">
        <v>238</v>
      </c>
      <c r="B28" s="39">
        <v>37667</v>
      </c>
      <c r="C28" s="40">
        <v>29753</v>
      </c>
      <c r="D28" s="40">
        <v>723</v>
      </c>
      <c r="E28" s="40">
        <v>859</v>
      </c>
      <c r="F28" s="40">
        <v>129</v>
      </c>
      <c r="G28" s="40">
        <v>195</v>
      </c>
      <c r="H28" s="40">
        <v>2430</v>
      </c>
      <c r="I28" s="155">
        <v>37545</v>
      </c>
      <c r="J28" s="40">
        <v>36</v>
      </c>
      <c r="K28" s="40">
        <v>166</v>
      </c>
      <c r="L28" s="40">
        <v>2308</v>
      </c>
    </row>
    <row r="29" spans="1:12" ht="13.5" customHeight="1" x14ac:dyDescent="0.15">
      <c r="H29" s="4"/>
      <c r="I29" s="4"/>
      <c r="J29" s="4"/>
      <c r="K29" s="4"/>
      <c r="L29" s="5" t="s">
        <v>25</v>
      </c>
    </row>
    <row r="61" spans="4:5" ht="13.5" customHeight="1" x14ac:dyDescent="0.15">
      <c r="D61" s="266"/>
      <c r="E61" s="266"/>
    </row>
    <row r="62" spans="4:5" ht="13.5" customHeight="1" x14ac:dyDescent="0.15">
      <c r="D62" s="266"/>
      <c r="E62" s="266"/>
    </row>
  </sheetData>
  <mergeCells count="2">
    <mergeCell ref="D61:E61"/>
    <mergeCell ref="D62:E62"/>
  </mergeCells>
  <phoneticPr fontId="1"/>
  <pageMargins left="0.70866141732283472" right="0.70866141732283472" top="0.74803149606299213" bottom="0.74803149606299213" header="0.31496062992125984" footer="0.31496062992125984"/>
  <pageSetup paperSize="8" orientation="landscape" r:id="rId1"/>
  <headerFooter>
    <oddFooter>&amp;C&amp;"ＭＳ 明朝,標準"&amp;10第58号　町田市統計書
53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47"/>
  <sheetViews>
    <sheetView zoomScaleNormal="100" zoomScaleSheetLayoutView="70" zoomScalePageLayoutView="96" workbookViewId="0"/>
  </sheetViews>
  <sheetFormatPr defaultColWidth="9" defaultRowHeight="13.5" customHeight="1" x14ac:dyDescent="0.15"/>
  <cols>
    <col min="1" max="2" width="2.375" style="180" customWidth="1"/>
    <col min="3" max="3" width="9.125" style="180" customWidth="1"/>
    <col min="4" max="15" width="14.25" style="1" customWidth="1"/>
    <col min="16" max="16" width="9" style="156"/>
    <col min="17" max="16384" width="9" style="1"/>
  </cols>
  <sheetData>
    <row r="1" spans="1:15" ht="13.5" customHeight="1" x14ac:dyDescent="0.15">
      <c r="A1" s="77" t="s">
        <v>162</v>
      </c>
      <c r="B1" s="77"/>
      <c r="C1" s="77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5" ht="13.5" customHeight="1" x14ac:dyDescent="0.15">
      <c r="A2" s="77"/>
      <c r="B2" s="77"/>
      <c r="C2" s="77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 t="s">
        <v>55</v>
      </c>
    </row>
    <row r="3" spans="1:15" ht="13.5" customHeight="1" x14ac:dyDescent="0.15">
      <c r="A3" s="267" t="s">
        <v>163</v>
      </c>
      <c r="B3" s="267"/>
      <c r="C3" s="267"/>
      <c r="D3" s="157" t="s">
        <v>164</v>
      </c>
      <c r="E3" s="270" t="s">
        <v>179</v>
      </c>
      <c r="F3" s="271"/>
      <c r="G3" s="158" t="s">
        <v>165</v>
      </c>
      <c r="H3" s="158" t="s">
        <v>166</v>
      </c>
      <c r="I3" s="158" t="s">
        <v>167</v>
      </c>
      <c r="J3" s="158" t="s">
        <v>168</v>
      </c>
      <c r="K3" s="158" t="s">
        <v>169</v>
      </c>
      <c r="L3" s="159" t="s">
        <v>170</v>
      </c>
      <c r="M3" s="158" t="s">
        <v>171</v>
      </c>
      <c r="N3" s="160" t="s">
        <v>180</v>
      </c>
      <c r="O3" s="159" t="s">
        <v>181</v>
      </c>
    </row>
    <row r="4" spans="1:15" ht="13.5" customHeight="1" x14ac:dyDescent="0.15">
      <c r="A4" s="268"/>
      <c r="B4" s="268"/>
      <c r="C4" s="268"/>
      <c r="D4" s="161"/>
      <c r="E4" s="272" t="s">
        <v>280</v>
      </c>
      <c r="F4" s="273"/>
      <c r="G4" s="201"/>
      <c r="H4" s="209" t="s">
        <v>279</v>
      </c>
      <c r="I4" s="201"/>
      <c r="J4" s="203"/>
      <c r="K4" s="211" t="s">
        <v>275</v>
      </c>
      <c r="L4" s="203"/>
      <c r="M4" s="205"/>
      <c r="N4" s="205"/>
      <c r="O4" s="207"/>
    </row>
    <row r="5" spans="1:15" ht="13.5" customHeight="1" x14ac:dyDescent="0.15">
      <c r="A5" s="268"/>
      <c r="B5" s="268"/>
      <c r="C5" s="268"/>
      <c r="D5" s="161" t="s">
        <v>311</v>
      </c>
      <c r="E5" s="162"/>
      <c r="F5" s="165" t="s">
        <v>326</v>
      </c>
      <c r="G5" s="163" t="s">
        <v>172</v>
      </c>
      <c r="H5" s="209" t="s">
        <v>281</v>
      </c>
      <c r="I5" s="163" t="s">
        <v>173</v>
      </c>
      <c r="J5" s="200" t="s">
        <v>174</v>
      </c>
      <c r="K5" s="211" t="s">
        <v>276</v>
      </c>
      <c r="L5" s="200" t="s">
        <v>312</v>
      </c>
      <c r="M5" s="198" t="s">
        <v>313</v>
      </c>
      <c r="N5" s="198" t="s">
        <v>314</v>
      </c>
      <c r="O5" s="199" t="s">
        <v>315</v>
      </c>
    </row>
    <row r="6" spans="1:15" ht="13.5" customHeight="1" x14ac:dyDescent="0.15">
      <c r="A6" s="268"/>
      <c r="B6" s="268"/>
      <c r="C6" s="268"/>
      <c r="D6" s="164"/>
      <c r="E6" s="162"/>
      <c r="F6" s="163" t="s">
        <v>327</v>
      </c>
      <c r="G6" s="201"/>
      <c r="H6" s="209" t="s">
        <v>302</v>
      </c>
      <c r="I6" s="201"/>
      <c r="J6" s="203"/>
      <c r="K6" s="211" t="s">
        <v>277</v>
      </c>
      <c r="L6" s="203"/>
      <c r="M6" s="205"/>
      <c r="N6" s="205"/>
      <c r="O6" s="207"/>
    </row>
    <row r="7" spans="1:15" ht="13.5" customHeight="1" x14ac:dyDescent="0.15">
      <c r="A7" s="269"/>
      <c r="B7" s="269"/>
      <c r="C7" s="269"/>
      <c r="D7" s="166"/>
      <c r="E7" s="167"/>
      <c r="F7" s="168"/>
      <c r="G7" s="202"/>
      <c r="H7" s="210" t="s">
        <v>303</v>
      </c>
      <c r="I7" s="202"/>
      <c r="J7" s="204"/>
      <c r="K7" s="212" t="s">
        <v>278</v>
      </c>
      <c r="L7" s="204"/>
      <c r="M7" s="206"/>
      <c r="N7" s="206"/>
      <c r="O7" s="208"/>
    </row>
    <row r="8" spans="1:15" ht="13.5" customHeight="1" x14ac:dyDescent="0.15">
      <c r="A8" s="136" t="s">
        <v>176</v>
      </c>
      <c r="B8" s="136"/>
      <c r="C8" s="136"/>
      <c r="D8" s="170">
        <v>182372</v>
      </c>
      <c r="E8" s="171">
        <v>1332</v>
      </c>
      <c r="F8" s="171">
        <v>1327</v>
      </c>
      <c r="G8" s="171">
        <v>5</v>
      </c>
      <c r="H8" s="171">
        <v>18</v>
      </c>
      <c r="I8" s="171">
        <v>11808</v>
      </c>
      <c r="J8" s="171">
        <v>18328</v>
      </c>
      <c r="K8" s="171">
        <v>583</v>
      </c>
      <c r="L8" s="171">
        <v>12363</v>
      </c>
      <c r="M8" s="171">
        <v>9009</v>
      </c>
      <c r="N8" s="172">
        <v>28821</v>
      </c>
      <c r="O8" s="172">
        <v>4989</v>
      </c>
    </row>
    <row r="9" spans="1:15" ht="13.5" customHeight="1" x14ac:dyDescent="0.15">
      <c r="A9" s="1"/>
      <c r="B9" s="136" t="s">
        <v>177</v>
      </c>
      <c r="C9" s="136"/>
      <c r="D9" s="170">
        <v>101099</v>
      </c>
      <c r="E9" s="171">
        <v>930</v>
      </c>
      <c r="F9" s="171">
        <v>927</v>
      </c>
      <c r="G9" s="171">
        <v>4</v>
      </c>
      <c r="H9" s="171">
        <v>16</v>
      </c>
      <c r="I9" s="171">
        <v>9771</v>
      </c>
      <c r="J9" s="171">
        <v>13336</v>
      </c>
      <c r="K9" s="171">
        <v>481</v>
      </c>
      <c r="L9" s="171">
        <v>9408</v>
      </c>
      <c r="M9" s="171">
        <v>7164</v>
      </c>
      <c r="N9" s="172">
        <v>13670</v>
      </c>
      <c r="O9" s="172">
        <v>2239</v>
      </c>
    </row>
    <row r="10" spans="1:15" ht="13.5" customHeight="1" x14ac:dyDescent="0.15">
      <c r="A10" s="1"/>
      <c r="B10" s="1"/>
      <c r="C10" s="136" t="s">
        <v>260</v>
      </c>
      <c r="D10" s="170">
        <v>1372</v>
      </c>
      <c r="E10" s="171">
        <v>12</v>
      </c>
      <c r="F10" s="171">
        <v>12</v>
      </c>
      <c r="G10" s="173" t="s">
        <v>104</v>
      </c>
      <c r="H10" s="173" t="s">
        <v>104</v>
      </c>
      <c r="I10" s="171">
        <v>65</v>
      </c>
      <c r="J10" s="171">
        <v>51</v>
      </c>
      <c r="K10" s="173" t="s">
        <v>104</v>
      </c>
      <c r="L10" s="171">
        <v>10</v>
      </c>
      <c r="M10" s="171">
        <v>55</v>
      </c>
      <c r="N10" s="172">
        <v>432</v>
      </c>
      <c r="O10" s="173">
        <v>3</v>
      </c>
    </row>
    <row r="11" spans="1:15" ht="13.5" customHeight="1" x14ac:dyDescent="0.15">
      <c r="A11" s="1"/>
      <c r="B11" s="1"/>
      <c r="C11" s="49" t="s">
        <v>261</v>
      </c>
      <c r="D11" s="170">
        <v>5610</v>
      </c>
      <c r="E11" s="171">
        <v>26</v>
      </c>
      <c r="F11" s="171">
        <v>26</v>
      </c>
      <c r="G11" s="173">
        <v>1</v>
      </c>
      <c r="H11" s="173" t="s">
        <v>104</v>
      </c>
      <c r="I11" s="171">
        <v>348</v>
      </c>
      <c r="J11" s="171">
        <v>297</v>
      </c>
      <c r="K11" s="171">
        <v>13</v>
      </c>
      <c r="L11" s="171">
        <v>516</v>
      </c>
      <c r="M11" s="171">
        <v>269</v>
      </c>
      <c r="N11" s="172">
        <v>1240</v>
      </c>
      <c r="O11" s="172">
        <v>64</v>
      </c>
    </row>
    <row r="12" spans="1:15" ht="13.5" customHeight="1" x14ac:dyDescent="0.15">
      <c r="A12" s="1"/>
      <c r="B12" s="1"/>
      <c r="C12" s="49" t="s">
        <v>262</v>
      </c>
      <c r="D12" s="170">
        <v>6019</v>
      </c>
      <c r="E12" s="171">
        <v>29</v>
      </c>
      <c r="F12" s="171">
        <v>29</v>
      </c>
      <c r="G12" s="173" t="s">
        <v>104</v>
      </c>
      <c r="H12" s="171">
        <v>3</v>
      </c>
      <c r="I12" s="171">
        <v>499</v>
      </c>
      <c r="J12" s="171">
        <v>655</v>
      </c>
      <c r="K12" s="171">
        <v>24</v>
      </c>
      <c r="L12" s="171">
        <v>819</v>
      </c>
      <c r="M12" s="171">
        <v>311</v>
      </c>
      <c r="N12" s="172">
        <v>881</v>
      </c>
      <c r="O12" s="172">
        <v>107</v>
      </c>
    </row>
    <row r="13" spans="1:15" ht="13.5" customHeight="1" x14ac:dyDescent="0.15">
      <c r="A13" s="1"/>
      <c r="B13" s="1"/>
      <c r="C13" s="49" t="s">
        <v>263</v>
      </c>
      <c r="D13" s="170">
        <v>6862</v>
      </c>
      <c r="E13" s="171">
        <v>51</v>
      </c>
      <c r="F13" s="171">
        <v>51</v>
      </c>
      <c r="G13" s="173" t="s">
        <v>104</v>
      </c>
      <c r="H13" s="171">
        <v>1</v>
      </c>
      <c r="I13" s="171">
        <v>595</v>
      </c>
      <c r="J13" s="171">
        <v>824</v>
      </c>
      <c r="K13" s="171">
        <v>37</v>
      </c>
      <c r="L13" s="171">
        <v>762</v>
      </c>
      <c r="M13" s="171">
        <v>382</v>
      </c>
      <c r="N13" s="172">
        <v>980</v>
      </c>
      <c r="O13" s="172">
        <v>142</v>
      </c>
    </row>
    <row r="14" spans="1:15" ht="13.5" customHeight="1" x14ac:dyDescent="0.15">
      <c r="A14" s="1"/>
      <c r="B14" s="1"/>
      <c r="C14" s="49" t="s">
        <v>264</v>
      </c>
      <c r="D14" s="170">
        <v>8686</v>
      </c>
      <c r="E14" s="171">
        <v>50</v>
      </c>
      <c r="F14" s="171">
        <v>50</v>
      </c>
      <c r="G14" s="173" t="s">
        <v>104</v>
      </c>
      <c r="H14" s="171">
        <v>1</v>
      </c>
      <c r="I14" s="171">
        <v>791</v>
      </c>
      <c r="J14" s="171">
        <v>1148</v>
      </c>
      <c r="K14" s="171">
        <v>19</v>
      </c>
      <c r="L14" s="171">
        <v>1007</v>
      </c>
      <c r="M14" s="171">
        <v>567</v>
      </c>
      <c r="N14" s="172">
        <v>1225</v>
      </c>
      <c r="O14" s="172">
        <v>127</v>
      </c>
    </row>
    <row r="15" spans="1:15" ht="13.5" customHeight="1" x14ac:dyDescent="0.15">
      <c r="A15" s="1"/>
      <c r="B15" s="1"/>
      <c r="C15" s="49" t="s">
        <v>265</v>
      </c>
      <c r="D15" s="170">
        <v>10785</v>
      </c>
      <c r="E15" s="171">
        <v>59</v>
      </c>
      <c r="F15" s="171">
        <v>59</v>
      </c>
      <c r="G15" s="173" t="s">
        <v>104</v>
      </c>
      <c r="H15" s="171">
        <v>2</v>
      </c>
      <c r="I15" s="171">
        <v>1073</v>
      </c>
      <c r="J15" s="171">
        <v>1525</v>
      </c>
      <c r="K15" s="171">
        <v>52</v>
      </c>
      <c r="L15" s="171">
        <v>1337</v>
      </c>
      <c r="M15" s="171">
        <v>774</v>
      </c>
      <c r="N15" s="172">
        <v>1514</v>
      </c>
      <c r="O15" s="172">
        <v>206</v>
      </c>
    </row>
    <row r="16" spans="1:15" ht="13.5" customHeight="1" x14ac:dyDescent="0.15">
      <c r="A16" s="1"/>
      <c r="B16" s="1"/>
      <c r="C16" s="49" t="s">
        <v>266</v>
      </c>
      <c r="D16" s="170">
        <v>13849</v>
      </c>
      <c r="E16" s="171">
        <v>73</v>
      </c>
      <c r="F16" s="171">
        <v>73</v>
      </c>
      <c r="G16" s="173" t="s">
        <v>104</v>
      </c>
      <c r="H16" s="173" t="s">
        <v>104</v>
      </c>
      <c r="I16" s="171">
        <v>1594</v>
      </c>
      <c r="J16" s="171">
        <v>2149</v>
      </c>
      <c r="K16" s="171">
        <v>75</v>
      </c>
      <c r="L16" s="171">
        <v>1502</v>
      </c>
      <c r="M16" s="171">
        <v>1226</v>
      </c>
      <c r="N16" s="172">
        <v>1931</v>
      </c>
      <c r="O16" s="172">
        <v>266</v>
      </c>
    </row>
    <row r="17" spans="1:15" ht="13.5" customHeight="1" x14ac:dyDescent="0.15">
      <c r="A17" s="1"/>
      <c r="B17" s="1"/>
      <c r="C17" s="49" t="s">
        <v>268</v>
      </c>
      <c r="D17" s="170">
        <v>13231</v>
      </c>
      <c r="E17" s="171">
        <v>68</v>
      </c>
      <c r="F17" s="171">
        <v>67</v>
      </c>
      <c r="G17" s="173">
        <v>1</v>
      </c>
      <c r="H17" s="171">
        <v>4</v>
      </c>
      <c r="I17" s="171">
        <v>1424</v>
      </c>
      <c r="J17" s="171">
        <v>2424</v>
      </c>
      <c r="K17" s="171">
        <v>110</v>
      </c>
      <c r="L17" s="171">
        <v>1371</v>
      </c>
      <c r="M17" s="171">
        <v>1093</v>
      </c>
      <c r="N17" s="172">
        <v>1683</v>
      </c>
      <c r="O17" s="172">
        <v>464</v>
      </c>
    </row>
    <row r="18" spans="1:15" ht="13.5" customHeight="1" x14ac:dyDescent="0.15">
      <c r="A18" s="1"/>
      <c r="B18" s="1"/>
      <c r="C18" s="49" t="s">
        <v>269</v>
      </c>
      <c r="D18" s="170">
        <v>10811</v>
      </c>
      <c r="E18" s="171">
        <v>57</v>
      </c>
      <c r="F18" s="171">
        <v>56</v>
      </c>
      <c r="G18" s="173">
        <v>1</v>
      </c>
      <c r="H18" s="171">
        <v>1</v>
      </c>
      <c r="I18" s="171">
        <v>995</v>
      </c>
      <c r="J18" s="171">
        <v>1909</v>
      </c>
      <c r="K18" s="171">
        <v>63</v>
      </c>
      <c r="L18" s="171">
        <v>1132</v>
      </c>
      <c r="M18" s="171">
        <v>891</v>
      </c>
      <c r="N18" s="172">
        <v>1301</v>
      </c>
      <c r="O18" s="172">
        <v>404</v>
      </c>
    </row>
    <row r="19" spans="1:15" ht="13.5" customHeight="1" x14ac:dyDescent="0.15">
      <c r="A19" s="1"/>
      <c r="B19" s="1"/>
      <c r="C19" s="49" t="s">
        <v>270</v>
      </c>
      <c r="D19" s="170">
        <v>8367</v>
      </c>
      <c r="E19" s="171">
        <v>73</v>
      </c>
      <c r="F19" s="171">
        <v>73</v>
      </c>
      <c r="G19" s="173" t="s">
        <v>104</v>
      </c>
      <c r="H19" s="171">
        <v>4</v>
      </c>
      <c r="I19" s="171">
        <v>807</v>
      </c>
      <c r="J19" s="171">
        <v>1210</v>
      </c>
      <c r="K19" s="171">
        <v>53</v>
      </c>
      <c r="L19" s="171">
        <v>551</v>
      </c>
      <c r="M19" s="171">
        <v>636</v>
      </c>
      <c r="N19" s="172">
        <v>992</v>
      </c>
      <c r="O19" s="172">
        <v>268</v>
      </c>
    </row>
    <row r="20" spans="1:15" ht="13.5" customHeight="1" x14ac:dyDescent="0.15">
      <c r="A20" s="1"/>
      <c r="B20" s="1"/>
      <c r="C20" s="49" t="s">
        <v>271</v>
      </c>
      <c r="D20" s="170">
        <v>6451</v>
      </c>
      <c r="E20" s="171">
        <v>108</v>
      </c>
      <c r="F20" s="171">
        <v>108</v>
      </c>
      <c r="G20" s="173" t="s">
        <v>104</v>
      </c>
      <c r="H20" s="173" t="s">
        <v>104</v>
      </c>
      <c r="I20" s="171">
        <v>736</v>
      </c>
      <c r="J20" s="171">
        <v>508</v>
      </c>
      <c r="K20" s="171">
        <v>19</v>
      </c>
      <c r="L20" s="171">
        <v>212</v>
      </c>
      <c r="M20" s="171">
        <v>484</v>
      </c>
      <c r="N20" s="172">
        <v>570</v>
      </c>
      <c r="O20" s="172">
        <v>108</v>
      </c>
    </row>
    <row r="21" spans="1:15" ht="13.5" customHeight="1" x14ac:dyDescent="0.15">
      <c r="A21" s="1"/>
      <c r="B21" s="1"/>
      <c r="C21" s="49" t="s">
        <v>272</v>
      </c>
      <c r="D21" s="170">
        <v>5125</v>
      </c>
      <c r="E21" s="171">
        <v>129</v>
      </c>
      <c r="F21" s="171">
        <v>128</v>
      </c>
      <c r="G21" s="173" t="s">
        <v>104</v>
      </c>
      <c r="H21" s="173" t="s">
        <v>104</v>
      </c>
      <c r="I21" s="171">
        <v>549</v>
      </c>
      <c r="J21" s="171">
        <v>358</v>
      </c>
      <c r="K21" s="171">
        <v>13</v>
      </c>
      <c r="L21" s="171">
        <v>124</v>
      </c>
      <c r="M21" s="171">
        <v>361</v>
      </c>
      <c r="N21" s="172">
        <v>520</v>
      </c>
      <c r="O21" s="172">
        <v>49</v>
      </c>
    </row>
    <row r="22" spans="1:15" ht="13.5" customHeight="1" x14ac:dyDescent="0.15">
      <c r="A22" s="1"/>
      <c r="B22" s="1"/>
      <c r="C22" s="49" t="s">
        <v>273</v>
      </c>
      <c r="D22" s="170">
        <v>2478</v>
      </c>
      <c r="E22" s="171">
        <v>101</v>
      </c>
      <c r="F22" s="171">
        <v>101</v>
      </c>
      <c r="G22" s="173">
        <v>1</v>
      </c>
      <c r="H22" s="173" t="s">
        <v>104</v>
      </c>
      <c r="I22" s="171">
        <v>207</v>
      </c>
      <c r="J22" s="171">
        <v>177</v>
      </c>
      <c r="K22" s="171">
        <v>3</v>
      </c>
      <c r="L22" s="171">
        <v>46</v>
      </c>
      <c r="M22" s="171">
        <v>88</v>
      </c>
      <c r="N22" s="172">
        <v>253</v>
      </c>
      <c r="O22" s="172">
        <v>21</v>
      </c>
    </row>
    <row r="23" spans="1:15" ht="13.5" customHeight="1" x14ac:dyDescent="0.15">
      <c r="A23" s="1"/>
      <c r="B23" s="1"/>
      <c r="C23" s="49" t="s">
        <v>274</v>
      </c>
      <c r="D23" s="170">
        <v>1032</v>
      </c>
      <c r="E23" s="171">
        <v>52</v>
      </c>
      <c r="F23" s="171">
        <v>52</v>
      </c>
      <c r="G23" s="173" t="s">
        <v>104</v>
      </c>
      <c r="H23" s="173" t="s">
        <v>104</v>
      </c>
      <c r="I23" s="171">
        <v>72</v>
      </c>
      <c r="J23" s="171">
        <v>79</v>
      </c>
      <c r="K23" s="173" t="s">
        <v>104</v>
      </c>
      <c r="L23" s="171">
        <v>12</v>
      </c>
      <c r="M23" s="171">
        <v>23</v>
      </c>
      <c r="N23" s="172">
        <v>121</v>
      </c>
      <c r="O23" s="172">
        <v>6</v>
      </c>
    </row>
    <row r="24" spans="1:15" ht="13.5" customHeight="1" x14ac:dyDescent="0.15">
      <c r="A24" s="1"/>
      <c r="B24" s="1"/>
      <c r="C24" s="136" t="s">
        <v>267</v>
      </c>
      <c r="D24" s="170">
        <v>421</v>
      </c>
      <c r="E24" s="171">
        <v>42</v>
      </c>
      <c r="F24" s="171">
        <v>42</v>
      </c>
      <c r="G24" s="173" t="s">
        <v>104</v>
      </c>
      <c r="H24" s="173" t="s">
        <v>104</v>
      </c>
      <c r="I24" s="171">
        <v>16</v>
      </c>
      <c r="J24" s="171">
        <v>22</v>
      </c>
      <c r="K24" s="173" t="s">
        <v>104</v>
      </c>
      <c r="L24" s="171">
        <v>7</v>
      </c>
      <c r="M24" s="171">
        <v>4</v>
      </c>
      <c r="N24" s="172">
        <v>27</v>
      </c>
      <c r="O24" s="172">
        <v>4</v>
      </c>
    </row>
    <row r="25" spans="1:15" ht="13.5" customHeight="1" x14ac:dyDescent="0.15">
      <c r="A25" s="1"/>
      <c r="B25" s="1"/>
      <c r="C25" s="117" t="s">
        <v>175</v>
      </c>
      <c r="D25" s="170"/>
      <c r="E25" s="171"/>
      <c r="F25" s="171"/>
      <c r="G25" s="171"/>
      <c r="H25" s="171"/>
      <c r="I25" s="171"/>
      <c r="J25" s="171"/>
      <c r="K25" s="171"/>
      <c r="L25" s="171"/>
      <c r="M25" s="171"/>
      <c r="N25" s="172"/>
      <c r="O25" s="172"/>
    </row>
    <row r="26" spans="1:15" ht="13.5" customHeight="1" x14ac:dyDescent="0.15">
      <c r="A26" s="1"/>
      <c r="B26" s="1"/>
      <c r="C26" s="136" t="s">
        <v>258</v>
      </c>
      <c r="D26" s="170">
        <v>15507</v>
      </c>
      <c r="E26" s="171">
        <v>432</v>
      </c>
      <c r="F26" s="171">
        <v>431</v>
      </c>
      <c r="G26" s="171">
        <v>1</v>
      </c>
      <c r="H26" s="173" t="s">
        <v>104</v>
      </c>
      <c r="I26" s="171">
        <v>1580</v>
      </c>
      <c r="J26" s="171">
        <v>1144</v>
      </c>
      <c r="K26" s="171">
        <v>35</v>
      </c>
      <c r="L26" s="171">
        <v>401</v>
      </c>
      <c r="M26" s="171">
        <v>960</v>
      </c>
      <c r="N26" s="172">
        <v>1491</v>
      </c>
      <c r="O26" s="172">
        <v>188</v>
      </c>
    </row>
    <row r="27" spans="1:15" ht="13.5" customHeight="1" x14ac:dyDescent="0.15">
      <c r="A27" s="1"/>
      <c r="B27" s="1"/>
      <c r="C27" s="136" t="s">
        <v>259</v>
      </c>
      <c r="D27" s="170">
        <v>3931</v>
      </c>
      <c r="E27" s="171">
        <v>195</v>
      </c>
      <c r="F27" s="171">
        <v>195</v>
      </c>
      <c r="G27" s="173">
        <v>1</v>
      </c>
      <c r="H27" s="173" t="s">
        <v>104</v>
      </c>
      <c r="I27" s="171">
        <v>295</v>
      </c>
      <c r="J27" s="171">
        <v>278</v>
      </c>
      <c r="K27" s="171">
        <v>3</v>
      </c>
      <c r="L27" s="171">
        <v>65</v>
      </c>
      <c r="M27" s="171">
        <v>115</v>
      </c>
      <c r="N27" s="172">
        <v>401</v>
      </c>
      <c r="O27" s="172">
        <v>31</v>
      </c>
    </row>
    <row r="28" spans="1:15" ht="13.5" customHeight="1" x14ac:dyDescent="0.15">
      <c r="A28" s="1"/>
      <c r="B28" s="117" t="s">
        <v>178</v>
      </c>
      <c r="C28" s="117"/>
      <c r="D28" s="170">
        <v>81273</v>
      </c>
      <c r="E28" s="171">
        <v>402</v>
      </c>
      <c r="F28" s="171">
        <v>400</v>
      </c>
      <c r="G28" s="173">
        <v>1</v>
      </c>
      <c r="H28" s="171">
        <v>2</v>
      </c>
      <c r="I28" s="171">
        <v>2037</v>
      </c>
      <c r="J28" s="171">
        <v>4992</v>
      </c>
      <c r="K28" s="171">
        <v>102</v>
      </c>
      <c r="L28" s="171">
        <v>2955</v>
      </c>
      <c r="M28" s="171">
        <v>1845</v>
      </c>
      <c r="N28" s="172">
        <v>15151</v>
      </c>
      <c r="O28" s="172">
        <v>2750</v>
      </c>
    </row>
    <row r="29" spans="1:15" ht="13.5" customHeight="1" x14ac:dyDescent="0.15">
      <c r="A29" s="123"/>
      <c r="B29" s="123"/>
      <c r="C29" s="136" t="s">
        <v>260</v>
      </c>
      <c r="D29" s="170">
        <v>1594</v>
      </c>
      <c r="E29" s="171">
        <v>1</v>
      </c>
      <c r="F29" s="171">
        <v>1</v>
      </c>
      <c r="G29" s="173" t="s">
        <v>104</v>
      </c>
      <c r="H29" s="173" t="s">
        <v>104</v>
      </c>
      <c r="I29" s="171">
        <v>4</v>
      </c>
      <c r="J29" s="171">
        <v>29</v>
      </c>
      <c r="K29" s="173" t="s">
        <v>104</v>
      </c>
      <c r="L29" s="171">
        <v>4</v>
      </c>
      <c r="M29" s="171">
        <v>17</v>
      </c>
      <c r="N29" s="172">
        <v>520</v>
      </c>
      <c r="O29" s="173" t="s">
        <v>104</v>
      </c>
    </row>
    <row r="30" spans="1:15" ht="13.5" customHeight="1" x14ac:dyDescent="0.15">
      <c r="A30" s="53"/>
      <c r="B30" s="53"/>
      <c r="C30" s="49" t="s">
        <v>261</v>
      </c>
      <c r="D30" s="170">
        <v>6094</v>
      </c>
      <c r="E30" s="171">
        <v>13</v>
      </c>
      <c r="F30" s="171">
        <v>13</v>
      </c>
      <c r="G30" s="173" t="s">
        <v>104</v>
      </c>
      <c r="H30" s="173">
        <v>1</v>
      </c>
      <c r="I30" s="171">
        <v>66</v>
      </c>
      <c r="J30" s="171">
        <v>210</v>
      </c>
      <c r="K30" s="171">
        <v>1</v>
      </c>
      <c r="L30" s="171">
        <v>340</v>
      </c>
      <c r="M30" s="171">
        <v>76</v>
      </c>
      <c r="N30" s="172">
        <v>1462</v>
      </c>
      <c r="O30" s="172">
        <v>149</v>
      </c>
    </row>
    <row r="31" spans="1:15" ht="13.5" customHeight="1" x14ac:dyDescent="0.15">
      <c r="A31" s="53"/>
      <c r="B31" s="53"/>
      <c r="C31" s="49" t="s">
        <v>262</v>
      </c>
      <c r="D31" s="170">
        <v>5827</v>
      </c>
      <c r="E31" s="171">
        <v>14</v>
      </c>
      <c r="F31" s="171">
        <v>14</v>
      </c>
      <c r="G31" s="173" t="s">
        <v>104</v>
      </c>
      <c r="H31" s="173" t="s">
        <v>104</v>
      </c>
      <c r="I31" s="171">
        <v>121</v>
      </c>
      <c r="J31" s="171">
        <v>372</v>
      </c>
      <c r="K31" s="171">
        <v>9</v>
      </c>
      <c r="L31" s="171">
        <v>489</v>
      </c>
      <c r="M31" s="171">
        <v>120</v>
      </c>
      <c r="N31" s="172">
        <v>1014</v>
      </c>
      <c r="O31" s="172">
        <v>275</v>
      </c>
    </row>
    <row r="32" spans="1:15" ht="13.5" customHeight="1" x14ac:dyDescent="0.15">
      <c r="A32" s="53"/>
      <c r="B32" s="53"/>
      <c r="C32" s="49" t="s">
        <v>263</v>
      </c>
      <c r="D32" s="170">
        <v>5594</v>
      </c>
      <c r="E32" s="171">
        <v>11</v>
      </c>
      <c r="F32" s="171">
        <v>11</v>
      </c>
      <c r="G32" s="173" t="s">
        <v>104</v>
      </c>
      <c r="H32" s="171">
        <v>1</v>
      </c>
      <c r="I32" s="171">
        <v>126</v>
      </c>
      <c r="J32" s="171">
        <v>403</v>
      </c>
      <c r="K32" s="171">
        <v>11</v>
      </c>
      <c r="L32" s="171">
        <v>346</v>
      </c>
      <c r="M32" s="171">
        <v>101</v>
      </c>
      <c r="N32" s="172">
        <v>1019</v>
      </c>
      <c r="O32" s="172">
        <v>222</v>
      </c>
    </row>
    <row r="33" spans="1:15" ht="13.5" customHeight="1" x14ac:dyDescent="0.15">
      <c r="A33" s="53"/>
      <c r="B33" s="53"/>
      <c r="C33" s="49" t="s">
        <v>264</v>
      </c>
      <c r="D33" s="170">
        <v>6696</v>
      </c>
      <c r="E33" s="171">
        <v>9</v>
      </c>
      <c r="F33" s="171">
        <v>9</v>
      </c>
      <c r="G33" s="173" t="s">
        <v>104</v>
      </c>
      <c r="H33" s="173" t="s">
        <v>104</v>
      </c>
      <c r="I33" s="171">
        <v>194</v>
      </c>
      <c r="J33" s="171">
        <v>461</v>
      </c>
      <c r="K33" s="171">
        <v>9</v>
      </c>
      <c r="L33" s="171">
        <v>320</v>
      </c>
      <c r="M33" s="171">
        <v>145</v>
      </c>
      <c r="N33" s="172">
        <v>1208</v>
      </c>
      <c r="O33" s="172">
        <v>261</v>
      </c>
    </row>
    <row r="34" spans="1:15" ht="13.5" customHeight="1" x14ac:dyDescent="0.15">
      <c r="A34" s="53"/>
      <c r="B34" s="53"/>
      <c r="C34" s="49" t="s">
        <v>265</v>
      </c>
      <c r="D34" s="170">
        <v>9005</v>
      </c>
      <c r="E34" s="171">
        <v>29</v>
      </c>
      <c r="F34" s="171">
        <v>29</v>
      </c>
      <c r="G34" s="173" t="s">
        <v>104</v>
      </c>
      <c r="H34" s="173" t="s">
        <v>104</v>
      </c>
      <c r="I34" s="171">
        <v>269</v>
      </c>
      <c r="J34" s="171">
        <v>689</v>
      </c>
      <c r="K34" s="171">
        <v>14</v>
      </c>
      <c r="L34" s="171">
        <v>407</v>
      </c>
      <c r="M34" s="171">
        <v>249</v>
      </c>
      <c r="N34" s="172">
        <v>1588</v>
      </c>
      <c r="O34" s="172">
        <v>326</v>
      </c>
    </row>
    <row r="35" spans="1:15" ht="13.5" customHeight="1" x14ac:dyDescent="0.15">
      <c r="A35" s="53"/>
      <c r="B35" s="53"/>
      <c r="C35" s="49" t="s">
        <v>266</v>
      </c>
      <c r="D35" s="170">
        <v>11690</v>
      </c>
      <c r="E35" s="171">
        <v>29</v>
      </c>
      <c r="F35" s="171">
        <v>29</v>
      </c>
      <c r="G35" s="173" t="s">
        <v>104</v>
      </c>
      <c r="H35" s="173" t="s">
        <v>104</v>
      </c>
      <c r="I35" s="171">
        <v>333</v>
      </c>
      <c r="J35" s="171">
        <v>889</v>
      </c>
      <c r="K35" s="171">
        <v>25</v>
      </c>
      <c r="L35" s="171">
        <v>375</v>
      </c>
      <c r="M35" s="171">
        <v>389</v>
      </c>
      <c r="N35" s="172">
        <v>2268</v>
      </c>
      <c r="O35" s="172">
        <v>386</v>
      </c>
    </row>
    <row r="36" spans="1:15" ht="13.5" customHeight="1" x14ac:dyDescent="0.15">
      <c r="A36" s="53"/>
      <c r="B36" s="53"/>
      <c r="C36" s="49" t="s">
        <v>268</v>
      </c>
      <c r="D36" s="170">
        <v>10539</v>
      </c>
      <c r="E36" s="171">
        <v>22</v>
      </c>
      <c r="F36" s="171">
        <v>21</v>
      </c>
      <c r="G36" s="173">
        <v>1</v>
      </c>
      <c r="H36" s="173" t="s">
        <v>104</v>
      </c>
      <c r="I36" s="171">
        <v>293</v>
      </c>
      <c r="J36" s="171">
        <v>710</v>
      </c>
      <c r="K36" s="171">
        <v>16</v>
      </c>
      <c r="L36" s="171">
        <v>305</v>
      </c>
      <c r="M36" s="171">
        <v>315</v>
      </c>
      <c r="N36" s="172">
        <v>1985</v>
      </c>
      <c r="O36" s="172">
        <v>434</v>
      </c>
    </row>
    <row r="37" spans="1:15" ht="13.5" customHeight="1" x14ac:dyDescent="0.15">
      <c r="A37" s="53"/>
      <c r="B37" s="53"/>
      <c r="C37" s="49" t="s">
        <v>269</v>
      </c>
      <c r="D37" s="170">
        <v>8286</v>
      </c>
      <c r="E37" s="171">
        <v>35</v>
      </c>
      <c r="F37" s="171">
        <v>35</v>
      </c>
      <c r="G37" s="173" t="s">
        <v>104</v>
      </c>
      <c r="H37" s="173" t="s">
        <v>104</v>
      </c>
      <c r="I37" s="171">
        <v>209</v>
      </c>
      <c r="J37" s="171">
        <v>489</v>
      </c>
      <c r="K37" s="171">
        <v>7</v>
      </c>
      <c r="L37" s="171">
        <v>174</v>
      </c>
      <c r="M37" s="171">
        <v>202</v>
      </c>
      <c r="N37" s="172">
        <v>1556</v>
      </c>
      <c r="O37" s="172">
        <v>360</v>
      </c>
    </row>
    <row r="38" spans="1:15" ht="13.5" customHeight="1" x14ac:dyDescent="0.15">
      <c r="A38" s="53"/>
      <c r="B38" s="53"/>
      <c r="C38" s="49" t="s">
        <v>270</v>
      </c>
      <c r="D38" s="170">
        <v>6046</v>
      </c>
      <c r="E38" s="171">
        <v>44</v>
      </c>
      <c r="F38" s="171">
        <v>43</v>
      </c>
      <c r="G38" s="173" t="s">
        <v>104</v>
      </c>
      <c r="H38" s="173" t="s">
        <v>104</v>
      </c>
      <c r="I38" s="171">
        <v>116</v>
      </c>
      <c r="J38" s="171">
        <v>305</v>
      </c>
      <c r="K38" s="171">
        <v>8</v>
      </c>
      <c r="L38" s="171">
        <v>105</v>
      </c>
      <c r="M38" s="171">
        <v>132</v>
      </c>
      <c r="N38" s="172">
        <v>1098</v>
      </c>
      <c r="O38" s="172">
        <v>184</v>
      </c>
    </row>
    <row r="39" spans="1:15" ht="13.5" customHeight="1" x14ac:dyDescent="0.15">
      <c r="A39" s="53"/>
      <c r="B39" s="53"/>
      <c r="C39" s="49" t="s">
        <v>271</v>
      </c>
      <c r="D39" s="170">
        <v>4202</v>
      </c>
      <c r="E39" s="171">
        <v>40</v>
      </c>
      <c r="F39" s="171">
        <v>40</v>
      </c>
      <c r="G39" s="173" t="s">
        <v>104</v>
      </c>
      <c r="H39" s="173" t="s">
        <v>104</v>
      </c>
      <c r="I39" s="171">
        <v>131</v>
      </c>
      <c r="J39" s="171">
        <v>215</v>
      </c>
      <c r="K39" s="173">
        <v>2</v>
      </c>
      <c r="L39" s="171">
        <v>47</v>
      </c>
      <c r="M39" s="171">
        <v>53</v>
      </c>
      <c r="N39" s="172">
        <v>730</v>
      </c>
      <c r="O39" s="172">
        <v>52</v>
      </c>
    </row>
    <row r="40" spans="1:15" ht="13.5" customHeight="1" x14ac:dyDescent="0.15">
      <c r="A40" s="53"/>
      <c r="B40" s="53"/>
      <c r="C40" s="49" t="s">
        <v>272</v>
      </c>
      <c r="D40" s="170">
        <v>3270</v>
      </c>
      <c r="E40" s="171">
        <v>54</v>
      </c>
      <c r="F40" s="171">
        <v>54</v>
      </c>
      <c r="G40" s="173" t="s">
        <v>104</v>
      </c>
      <c r="H40" s="173" t="s">
        <v>104</v>
      </c>
      <c r="I40" s="171">
        <v>103</v>
      </c>
      <c r="J40" s="171">
        <v>119</v>
      </c>
      <c r="K40" s="173" t="s">
        <v>104</v>
      </c>
      <c r="L40" s="171">
        <v>31</v>
      </c>
      <c r="M40" s="171">
        <v>33</v>
      </c>
      <c r="N40" s="172">
        <v>458</v>
      </c>
      <c r="O40" s="172">
        <v>60</v>
      </c>
    </row>
    <row r="41" spans="1:15" ht="13.5" customHeight="1" x14ac:dyDescent="0.15">
      <c r="A41" s="53"/>
      <c r="B41" s="53"/>
      <c r="C41" s="49" t="s">
        <v>273</v>
      </c>
      <c r="D41" s="170">
        <v>1578</v>
      </c>
      <c r="E41" s="171">
        <v>36</v>
      </c>
      <c r="F41" s="171">
        <v>36</v>
      </c>
      <c r="G41" s="173" t="s">
        <v>104</v>
      </c>
      <c r="H41" s="173" t="s">
        <v>104</v>
      </c>
      <c r="I41" s="171">
        <v>49</v>
      </c>
      <c r="J41" s="171">
        <v>75</v>
      </c>
      <c r="K41" s="173" t="s">
        <v>104</v>
      </c>
      <c r="L41" s="171">
        <v>10</v>
      </c>
      <c r="M41" s="171">
        <v>8</v>
      </c>
      <c r="N41" s="172">
        <v>162</v>
      </c>
      <c r="O41" s="172">
        <v>33</v>
      </c>
    </row>
    <row r="42" spans="1:15" ht="13.5" customHeight="1" x14ac:dyDescent="0.15">
      <c r="A42" s="53"/>
      <c r="B42" s="53"/>
      <c r="C42" s="49" t="s">
        <v>274</v>
      </c>
      <c r="D42" s="170">
        <v>593</v>
      </c>
      <c r="E42" s="171">
        <v>40</v>
      </c>
      <c r="F42" s="171">
        <v>40</v>
      </c>
      <c r="G42" s="173" t="s">
        <v>104</v>
      </c>
      <c r="H42" s="173" t="s">
        <v>104</v>
      </c>
      <c r="I42" s="171">
        <v>19</v>
      </c>
      <c r="J42" s="171">
        <v>14</v>
      </c>
      <c r="K42" s="173" t="s">
        <v>104</v>
      </c>
      <c r="L42" s="171">
        <v>2</v>
      </c>
      <c r="M42" s="171">
        <v>5</v>
      </c>
      <c r="N42" s="172">
        <v>62</v>
      </c>
      <c r="O42" s="172">
        <v>5</v>
      </c>
    </row>
    <row r="43" spans="1:15" ht="13.5" customHeight="1" x14ac:dyDescent="0.15">
      <c r="A43" s="123"/>
      <c r="B43" s="123"/>
      <c r="C43" s="136" t="s">
        <v>267</v>
      </c>
      <c r="D43" s="170">
        <v>259</v>
      </c>
      <c r="E43" s="171">
        <v>25</v>
      </c>
      <c r="F43" s="171">
        <v>25</v>
      </c>
      <c r="G43" s="173" t="s">
        <v>104</v>
      </c>
      <c r="H43" s="173" t="s">
        <v>104</v>
      </c>
      <c r="I43" s="171">
        <v>4</v>
      </c>
      <c r="J43" s="171">
        <v>12</v>
      </c>
      <c r="K43" s="173" t="s">
        <v>104</v>
      </c>
      <c r="L43" s="173" t="s">
        <v>104</v>
      </c>
      <c r="M43" s="173" t="s">
        <v>104</v>
      </c>
      <c r="N43" s="172">
        <v>21</v>
      </c>
      <c r="O43" s="172">
        <v>3</v>
      </c>
    </row>
    <row r="44" spans="1:15" ht="13.5" customHeight="1" x14ac:dyDescent="0.15">
      <c r="A44" s="117"/>
      <c r="B44" s="117"/>
      <c r="C44" s="117" t="s">
        <v>175</v>
      </c>
      <c r="D44" s="170"/>
      <c r="E44" s="171"/>
      <c r="F44" s="171"/>
      <c r="G44" s="173"/>
      <c r="H44" s="173"/>
      <c r="I44" s="171"/>
      <c r="J44" s="171"/>
      <c r="K44" s="173"/>
      <c r="L44" s="171"/>
      <c r="M44" s="171"/>
      <c r="N44" s="172"/>
      <c r="O44" s="172"/>
    </row>
    <row r="45" spans="1:15" ht="13.5" customHeight="1" x14ac:dyDescent="0.15">
      <c r="A45" s="123"/>
      <c r="B45" s="123"/>
      <c r="C45" s="136" t="s">
        <v>258</v>
      </c>
      <c r="D45" s="170">
        <v>9902</v>
      </c>
      <c r="E45" s="171">
        <v>195</v>
      </c>
      <c r="F45" s="171">
        <v>195</v>
      </c>
      <c r="G45" s="173" t="s">
        <v>104</v>
      </c>
      <c r="H45" s="173" t="s">
        <v>104</v>
      </c>
      <c r="I45" s="171">
        <v>306</v>
      </c>
      <c r="J45" s="171">
        <v>435</v>
      </c>
      <c r="K45" s="173">
        <v>2</v>
      </c>
      <c r="L45" s="171">
        <v>90</v>
      </c>
      <c r="M45" s="171">
        <v>99</v>
      </c>
      <c r="N45" s="172">
        <v>1433</v>
      </c>
      <c r="O45" s="172">
        <v>153</v>
      </c>
    </row>
    <row r="46" spans="1:15" ht="13.5" customHeight="1" x14ac:dyDescent="0.15">
      <c r="A46" s="174"/>
      <c r="B46" s="174"/>
      <c r="C46" s="175" t="s">
        <v>259</v>
      </c>
      <c r="D46" s="176">
        <v>2430</v>
      </c>
      <c r="E46" s="177">
        <v>101</v>
      </c>
      <c r="F46" s="177">
        <v>101</v>
      </c>
      <c r="G46" s="178" t="s">
        <v>104</v>
      </c>
      <c r="H46" s="178" t="s">
        <v>104</v>
      </c>
      <c r="I46" s="177">
        <v>72</v>
      </c>
      <c r="J46" s="177">
        <v>101</v>
      </c>
      <c r="K46" s="178" t="s">
        <v>104</v>
      </c>
      <c r="L46" s="177">
        <v>12</v>
      </c>
      <c r="M46" s="177">
        <v>13</v>
      </c>
      <c r="N46" s="179">
        <v>245</v>
      </c>
      <c r="O46" s="179">
        <v>41</v>
      </c>
    </row>
    <row r="47" spans="1:15" ht="13.5" customHeight="1" x14ac:dyDescent="0.15">
      <c r="N47" s="4"/>
      <c r="O47" s="4"/>
    </row>
  </sheetData>
  <mergeCells count="3">
    <mergeCell ref="A3:C7"/>
    <mergeCell ref="E3:F3"/>
    <mergeCell ref="E4:F4"/>
  </mergeCells>
  <phoneticPr fontId="1"/>
  <pageMargins left="0.70866141732283472" right="0.70866141732283472" top="0.74803149606299213" bottom="0.74803149606299213" header="0.31496062992125984" footer="0.31496062992125984"/>
  <pageSetup paperSize="8" orientation="landscape" r:id="rId1"/>
  <headerFooter>
    <oddFooter>&amp;C&amp;"ＭＳ 明朝,標準"&amp;10第58号　町田市統計書
55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63E2C-3AFB-4E0C-B818-1A8AE67B0316}">
  <dimension ref="A1:M47"/>
  <sheetViews>
    <sheetView zoomScaleNormal="100" zoomScaleSheetLayoutView="70" workbookViewId="0"/>
  </sheetViews>
  <sheetFormatPr defaultColWidth="9" defaultRowHeight="13.5" customHeight="1" x14ac:dyDescent="0.15"/>
  <cols>
    <col min="1" max="2" width="2.375" style="180" customWidth="1"/>
    <col min="3" max="3" width="9.125" style="180" customWidth="1"/>
    <col min="4" max="13" width="14.25" style="1" customWidth="1"/>
    <col min="14" max="16384" width="9" style="1"/>
  </cols>
  <sheetData>
    <row r="1" spans="1:13" ht="13.5" customHeight="1" x14ac:dyDescent="0.15">
      <c r="A1" s="77" t="s">
        <v>294</v>
      </c>
      <c r="B1" s="77"/>
      <c r="C1" s="77"/>
    </row>
    <row r="2" spans="1:13" ht="13.5" customHeight="1" x14ac:dyDescent="0.15">
      <c r="A2" s="77"/>
      <c r="B2" s="77"/>
      <c r="C2" s="77"/>
      <c r="D2" s="4"/>
      <c r="E2" s="4"/>
      <c r="F2" s="4"/>
      <c r="G2" s="4"/>
      <c r="H2" s="4"/>
      <c r="I2" s="4"/>
      <c r="J2" s="4"/>
      <c r="K2" s="4"/>
      <c r="L2" s="4"/>
      <c r="M2" s="5" t="s">
        <v>55</v>
      </c>
    </row>
    <row r="3" spans="1:13" ht="13.5" customHeight="1" x14ac:dyDescent="0.15">
      <c r="A3" s="267" t="s">
        <v>163</v>
      </c>
      <c r="B3" s="267"/>
      <c r="C3" s="267"/>
      <c r="D3" s="159" t="s">
        <v>182</v>
      </c>
      <c r="E3" s="158" t="s">
        <v>183</v>
      </c>
      <c r="F3" s="159" t="s">
        <v>184</v>
      </c>
      <c r="G3" s="158" t="s">
        <v>185</v>
      </c>
      <c r="H3" s="158" t="s">
        <v>186</v>
      </c>
      <c r="I3" s="158" t="s">
        <v>187</v>
      </c>
      <c r="J3" s="158" t="s">
        <v>188</v>
      </c>
      <c r="K3" s="159" t="s">
        <v>189</v>
      </c>
      <c r="L3" s="159" t="s">
        <v>190</v>
      </c>
      <c r="M3" s="159" t="s">
        <v>191</v>
      </c>
    </row>
    <row r="4" spans="1:13" ht="13.5" customHeight="1" x14ac:dyDescent="0.15">
      <c r="A4" s="268"/>
      <c r="B4" s="268"/>
      <c r="C4" s="268"/>
      <c r="D4" s="197" t="s">
        <v>324</v>
      </c>
      <c r="E4" s="196" t="s">
        <v>282</v>
      </c>
      <c r="F4" s="196" t="s">
        <v>323</v>
      </c>
      <c r="G4" s="196" t="s">
        <v>287</v>
      </c>
      <c r="H4" s="196" t="s">
        <v>317</v>
      </c>
      <c r="I4" s="198"/>
      <c r="J4" s="196" t="s">
        <v>320</v>
      </c>
      <c r="K4" s="196" t="s">
        <v>283</v>
      </c>
      <c r="L4" s="196" t="s">
        <v>284</v>
      </c>
      <c r="M4" s="199"/>
    </row>
    <row r="5" spans="1:13" ht="13.5" customHeight="1" x14ac:dyDescent="0.15">
      <c r="A5" s="268"/>
      <c r="B5" s="268"/>
      <c r="C5" s="268"/>
      <c r="D5" s="196" t="s">
        <v>325</v>
      </c>
      <c r="E5" s="196" t="s">
        <v>285</v>
      </c>
      <c r="F5" s="196" t="s">
        <v>322</v>
      </c>
      <c r="G5" s="196" t="s">
        <v>288</v>
      </c>
      <c r="H5" s="196" t="s">
        <v>321</v>
      </c>
      <c r="I5" s="198" t="s">
        <v>316</v>
      </c>
      <c r="J5" s="196" t="s">
        <v>319</v>
      </c>
      <c r="K5" s="196" t="s">
        <v>290</v>
      </c>
      <c r="L5" s="196" t="s">
        <v>292</v>
      </c>
      <c r="M5" s="199" t="s">
        <v>318</v>
      </c>
    </row>
    <row r="6" spans="1:13" ht="13.5" customHeight="1" x14ac:dyDescent="0.15">
      <c r="A6" s="268"/>
      <c r="B6" s="268"/>
      <c r="C6" s="268"/>
      <c r="D6" s="196"/>
      <c r="E6" s="197" t="s">
        <v>286</v>
      </c>
      <c r="F6" s="197"/>
      <c r="G6" s="197" t="s">
        <v>289</v>
      </c>
      <c r="H6" s="197"/>
      <c r="I6" s="205"/>
      <c r="J6" s="197"/>
      <c r="K6" s="197" t="s">
        <v>291</v>
      </c>
      <c r="L6" s="197" t="s">
        <v>293</v>
      </c>
      <c r="M6" s="207"/>
    </row>
    <row r="7" spans="1:13" ht="13.5" customHeight="1" x14ac:dyDescent="0.15">
      <c r="A7" s="269"/>
      <c r="B7" s="269"/>
      <c r="C7" s="269"/>
      <c r="D7" s="169"/>
      <c r="E7" s="169"/>
      <c r="F7" s="169"/>
      <c r="G7" s="169"/>
      <c r="H7" s="169"/>
      <c r="I7" s="206"/>
      <c r="J7" s="169"/>
      <c r="K7" s="169"/>
      <c r="L7" s="169"/>
      <c r="M7" s="208"/>
    </row>
    <row r="8" spans="1:13" ht="13.5" customHeight="1" x14ac:dyDescent="0.15">
      <c r="A8" s="136" t="s">
        <v>176</v>
      </c>
      <c r="B8" s="136"/>
      <c r="C8" s="181"/>
      <c r="D8" s="172">
        <v>6486</v>
      </c>
      <c r="E8" s="172">
        <v>10402</v>
      </c>
      <c r="F8" s="172">
        <v>9549</v>
      </c>
      <c r="G8" s="172">
        <v>6578</v>
      </c>
      <c r="H8" s="172">
        <v>12015</v>
      </c>
      <c r="I8" s="172">
        <v>24179</v>
      </c>
      <c r="J8" s="172">
        <v>630</v>
      </c>
      <c r="K8" s="182">
        <v>14068</v>
      </c>
      <c r="L8" s="172">
        <v>4565</v>
      </c>
      <c r="M8" s="172">
        <v>6644</v>
      </c>
    </row>
    <row r="9" spans="1:13" ht="13.5" customHeight="1" x14ac:dyDescent="0.15">
      <c r="A9" s="1"/>
      <c r="B9" s="136" t="s">
        <v>177</v>
      </c>
      <c r="C9" s="120"/>
      <c r="D9" s="172">
        <v>3959</v>
      </c>
      <c r="E9" s="172">
        <v>7030</v>
      </c>
      <c r="F9" s="172">
        <v>3648</v>
      </c>
      <c r="G9" s="172">
        <v>2714</v>
      </c>
      <c r="H9" s="172">
        <v>5202</v>
      </c>
      <c r="I9" s="172">
        <v>6099</v>
      </c>
      <c r="J9" s="172">
        <v>338</v>
      </c>
      <c r="K9" s="182">
        <v>8706</v>
      </c>
      <c r="L9" s="172">
        <v>3146</v>
      </c>
      <c r="M9" s="172">
        <v>3238</v>
      </c>
    </row>
    <row r="10" spans="1:13" ht="13.5" customHeight="1" x14ac:dyDescent="0.15">
      <c r="A10" s="1"/>
      <c r="B10" s="1"/>
      <c r="C10" s="120" t="s">
        <v>260</v>
      </c>
      <c r="D10" s="172">
        <v>6</v>
      </c>
      <c r="E10" s="172">
        <v>4</v>
      </c>
      <c r="F10" s="172">
        <v>423</v>
      </c>
      <c r="G10" s="172">
        <v>54</v>
      </c>
      <c r="H10" s="172">
        <v>107</v>
      </c>
      <c r="I10" s="172">
        <v>19</v>
      </c>
      <c r="J10" s="173" t="s">
        <v>104</v>
      </c>
      <c r="K10" s="182">
        <v>45</v>
      </c>
      <c r="L10" s="172">
        <v>3</v>
      </c>
      <c r="M10" s="172">
        <v>83</v>
      </c>
    </row>
    <row r="11" spans="1:13" ht="13.5" customHeight="1" x14ac:dyDescent="0.15">
      <c r="A11" s="1"/>
      <c r="B11" s="1"/>
      <c r="C11" s="183" t="s">
        <v>261</v>
      </c>
      <c r="D11" s="172">
        <v>113</v>
      </c>
      <c r="E11" s="172">
        <v>162</v>
      </c>
      <c r="F11" s="172">
        <v>796</v>
      </c>
      <c r="G11" s="172">
        <v>260</v>
      </c>
      <c r="H11" s="172">
        <v>446</v>
      </c>
      <c r="I11" s="172">
        <v>262</v>
      </c>
      <c r="J11" s="172">
        <v>12</v>
      </c>
      <c r="K11" s="182">
        <v>350</v>
      </c>
      <c r="L11" s="172">
        <v>143</v>
      </c>
      <c r="M11" s="172">
        <v>292</v>
      </c>
    </row>
    <row r="12" spans="1:13" ht="13.5" customHeight="1" x14ac:dyDescent="0.15">
      <c r="A12" s="1"/>
      <c r="B12" s="1"/>
      <c r="C12" s="183" t="s">
        <v>262</v>
      </c>
      <c r="D12" s="172">
        <v>147</v>
      </c>
      <c r="E12" s="172">
        <v>379</v>
      </c>
      <c r="F12" s="172">
        <v>274</v>
      </c>
      <c r="G12" s="172">
        <v>194</v>
      </c>
      <c r="H12" s="172">
        <v>322</v>
      </c>
      <c r="I12" s="172">
        <v>468</v>
      </c>
      <c r="J12" s="172">
        <v>19</v>
      </c>
      <c r="K12" s="182">
        <v>457</v>
      </c>
      <c r="L12" s="172">
        <v>229</v>
      </c>
      <c r="M12" s="172">
        <v>202</v>
      </c>
    </row>
    <row r="13" spans="1:13" ht="13.5" customHeight="1" x14ac:dyDescent="0.15">
      <c r="A13" s="1"/>
      <c r="B13" s="1"/>
      <c r="C13" s="183" t="s">
        <v>263</v>
      </c>
      <c r="D13" s="172">
        <v>187</v>
      </c>
      <c r="E13" s="172">
        <v>439</v>
      </c>
      <c r="F13" s="172">
        <v>226</v>
      </c>
      <c r="G13" s="172">
        <v>196</v>
      </c>
      <c r="H13" s="172">
        <v>400</v>
      </c>
      <c r="I13" s="172">
        <v>574</v>
      </c>
      <c r="J13" s="172">
        <v>24</v>
      </c>
      <c r="K13" s="182">
        <v>517</v>
      </c>
      <c r="L13" s="172">
        <v>341</v>
      </c>
      <c r="M13" s="172">
        <v>184</v>
      </c>
    </row>
    <row r="14" spans="1:13" ht="13.5" customHeight="1" x14ac:dyDescent="0.15">
      <c r="A14" s="1"/>
      <c r="B14" s="1"/>
      <c r="C14" s="183" t="s">
        <v>264</v>
      </c>
      <c r="D14" s="172">
        <v>240</v>
      </c>
      <c r="E14" s="172">
        <v>575</v>
      </c>
      <c r="F14" s="172">
        <v>288</v>
      </c>
      <c r="G14" s="172">
        <v>273</v>
      </c>
      <c r="H14" s="172">
        <v>451</v>
      </c>
      <c r="I14" s="172">
        <v>642</v>
      </c>
      <c r="J14" s="172">
        <v>39</v>
      </c>
      <c r="K14" s="182">
        <v>606</v>
      </c>
      <c r="L14" s="172">
        <v>408</v>
      </c>
      <c r="M14" s="172">
        <v>229</v>
      </c>
    </row>
    <row r="15" spans="1:13" ht="13.5" customHeight="1" x14ac:dyDescent="0.15">
      <c r="A15" s="1"/>
      <c r="B15" s="1"/>
      <c r="C15" s="183" t="s">
        <v>265</v>
      </c>
      <c r="D15" s="172">
        <v>298</v>
      </c>
      <c r="E15" s="172">
        <v>722</v>
      </c>
      <c r="F15" s="172">
        <v>299</v>
      </c>
      <c r="G15" s="172">
        <v>277</v>
      </c>
      <c r="H15" s="172">
        <v>457</v>
      </c>
      <c r="I15" s="172">
        <v>685</v>
      </c>
      <c r="J15" s="172">
        <v>36</v>
      </c>
      <c r="K15" s="182">
        <v>802</v>
      </c>
      <c r="L15" s="172">
        <v>396</v>
      </c>
      <c r="M15" s="172">
        <v>271</v>
      </c>
    </row>
    <row r="16" spans="1:13" ht="13.5" customHeight="1" x14ac:dyDescent="0.15">
      <c r="A16" s="1"/>
      <c r="B16" s="1"/>
      <c r="C16" s="183" t="s">
        <v>266</v>
      </c>
      <c r="D16" s="172">
        <v>388</v>
      </c>
      <c r="E16" s="172">
        <v>912</v>
      </c>
      <c r="F16" s="172">
        <v>378</v>
      </c>
      <c r="G16" s="172">
        <v>284</v>
      </c>
      <c r="H16" s="172">
        <v>464</v>
      </c>
      <c r="I16" s="172">
        <v>777</v>
      </c>
      <c r="J16" s="172">
        <v>71</v>
      </c>
      <c r="K16" s="182">
        <v>1004</v>
      </c>
      <c r="L16" s="172">
        <v>439</v>
      </c>
      <c r="M16" s="172">
        <v>316</v>
      </c>
    </row>
    <row r="17" spans="1:13" ht="13.5" customHeight="1" x14ac:dyDescent="0.15">
      <c r="A17" s="1"/>
      <c r="B17" s="1"/>
      <c r="C17" s="183" t="s">
        <v>268</v>
      </c>
      <c r="D17" s="172">
        <v>378</v>
      </c>
      <c r="E17" s="172">
        <v>906</v>
      </c>
      <c r="F17" s="172">
        <v>264</v>
      </c>
      <c r="G17" s="172">
        <v>270</v>
      </c>
      <c r="H17" s="172">
        <v>468</v>
      </c>
      <c r="I17" s="172">
        <v>595</v>
      </c>
      <c r="J17" s="172">
        <v>55</v>
      </c>
      <c r="K17" s="182">
        <v>962</v>
      </c>
      <c r="L17" s="172">
        <v>418</v>
      </c>
      <c r="M17" s="172">
        <v>273</v>
      </c>
    </row>
    <row r="18" spans="1:13" ht="13.5" customHeight="1" x14ac:dyDescent="0.15">
      <c r="A18" s="1"/>
      <c r="B18" s="1"/>
      <c r="C18" s="183" t="s">
        <v>269</v>
      </c>
      <c r="D18" s="172">
        <v>381</v>
      </c>
      <c r="E18" s="172">
        <v>781</v>
      </c>
      <c r="F18" s="172">
        <v>220</v>
      </c>
      <c r="G18" s="172">
        <v>216</v>
      </c>
      <c r="H18" s="172">
        <v>581</v>
      </c>
      <c r="I18" s="172">
        <v>488</v>
      </c>
      <c r="J18" s="172">
        <v>37</v>
      </c>
      <c r="K18" s="182">
        <v>826</v>
      </c>
      <c r="L18" s="172">
        <v>346</v>
      </c>
      <c r="M18" s="172">
        <v>181</v>
      </c>
    </row>
    <row r="19" spans="1:13" ht="13.5" customHeight="1" x14ac:dyDescent="0.15">
      <c r="A19" s="1"/>
      <c r="B19" s="1"/>
      <c r="C19" s="183" t="s">
        <v>270</v>
      </c>
      <c r="D19" s="172">
        <v>392</v>
      </c>
      <c r="E19" s="172">
        <v>727</v>
      </c>
      <c r="F19" s="172">
        <v>162</v>
      </c>
      <c r="G19" s="172">
        <v>162</v>
      </c>
      <c r="H19" s="172">
        <v>600</v>
      </c>
      <c r="I19" s="172">
        <v>470</v>
      </c>
      <c r="J19" s="172">
        <v>37</v>
      </c>
      <c r="K19" s="182">
        <v>853</v>
      </c>
      <c r="L19" s="172">
        <v>208</v>
      </c>
      <c r="M19" s="172">
        <v>162</v>
      </c>
    </row>
    <row r="20" spans="1:13" ht="13.5" customHeight="1" x14ac:dyDescent="0.15">
      <c r="A20" s="1"/>
      <c r="B20" s="1"/>
      <c r="C20" s="183" t="s">
        <v>271</v>
      </c>
      <c r="D20" s="172">
        <v>571</v>
      </c>
      <c r="E20" s="172">
        <v>599</v>
      </c>
      <c r="F20" s="172">
        <v>139</v>
      </c>
      <c r="G20" s="172">
        <v>196</v>
      </c>
      <c r="H20" s="172">
        <v>479</v>
      </c>
      <c r="I20" s="172">
        <v>481</v>
      </c>
      <c r="J20" s="172">
        <v>3</v>
      </c>
      <c r="K20" s="182">
        <v>885</v>
      </c>
      <c r="L20" s="172">
        <v>124</v>
      </c>
      <c r="M20" s="172">
        <v>229</v>
      </c>
    </row>
    <row r="21" spans="1:13" ht="13.5" customHeight="1" x14ac:dyDescent="0.15">
      <c r="A21" s="1"/>
      <c r="B21" s="1"/>
      <c r="C21" s="183" t="s">
        <v>272</v>
      </c>
      <c r="D21" s="172">
        <v>488</v>
      </c>
      <c r="E21" s="172">
        <v>447</v>
      </c>
      <c r="F21" s="172">
        <v>105</v>
      </c>
      <c r="G21" s="172">
        <v>191</v>
      </c>
      <c r="H21" s="172">
        <v>267</v>
      </c>
      <c r="I21" s="172">
        <v>380</v>
      </c>
      <c r="J21" s="172">
        <v>3</v>
      </c>
      <c r="K21" s="182">
        <v>837</v>
      </c>
      <c r="L21" s="172">
        <v>67</v>
      </c>
      <c r="M21" s="172">
        <v>237</v>
      </c>
    </row>
    <row r="22" spans="1:13" ht="13.5" customHeight="1" x14ac:dyDescent="0.15">
      <c r="A22" s="1"/>
      <c r="B22" s="1"/>
      <c r="C22" s="183" t="s">
        <v>273</v>
      </c>
      <c r="D22" s="172">
        <v>219</v>
      </c>
      <c r="E22" s="172">
        <v>249</v>
      </c>
      <c r="F22" s="172">
        <v>54</v>
      </c>
      <c r="G22" s="172">
        <v>94</v>
      </c>
      <c r="H22" s="172">
        <v>119</v>
      </c>
      <c r="I22" s="172">
        <v>169</v>
      </c>
      <c r="J22" s="173" t="s">
        <v>104</v>
      </c>
      <c r="K22" s="182">
        <v>402</v>
      </c>
      <c r="L22" s="172">
        <v>20</v>
      </c>
      <c r="M22" s="172">
        <v>255</v>
      </c>
    </row>
    <row r="23" spans="1:13" ht="13.5" customHeight="1" x14ac:dyDescent="0.15">
      <c r="A23" s="1"/>
      <c r="B23" s="1"/>
      <c r="C23" s="183" t="s">
        <v>274</v>
      </c>
      <c r="D23" s="172">
        <v>100</v>
      </c>
      <c r="E23" s="172">
        <v>87</v>
      </c>
      <c r="F23" s="172">
        <v>15</v>
      </c>
      <c r="G23" s="172">
        <v>36</v>
      </c>
      <c r="H23" s="172">
        <v>29</v>
      </c>
      <c r="I23" s="172">
        <v>65</v>
      </c>
      <c r="J23" s="173" t="s">
        <v>104</v>
      </c>
      <c r="K23" s="182">
        <v>139</v>
      </c>
      <c r="L23" s="172">
        <v>3</v>
      </c>
      <c r="M23" s="172">
        <v>193</v>
      </c>
    </row>
    <row r="24" spans="1:13" ht="13.5" customHeight="1" x14ac:dyDescent="0.15">
      <c r="A24" s="1"/>
      <c r="B24" s="1"/>
      <c r="C24" s="120" t="s">
        <v>267</v>
      </c>
      <c r="D24" s="172">
        <v>51</v>
      </c>
      <c r="E24" s="172">
        <v>41</v>
      </c>
      <c r="F24" s="172">
        <v>5</v>
      </c>
      <c r="G24" s="172">
        <v>11</v>
      </c>
      <c r="H24" s="172">
        <v>12</v>
      </c>
      <c r="I24" s="172">
        <v>24</v>
      </c>
      <c r="J24" s="173">
        <v>2</v>
      </c>
      <c r="K24" s="182">
        <v>21</v>
      </c>
      <c r="L24" s="173">
        <v>1</v>
      </c>
      <c r="M24" s="172">
        <v>131</v>
      </c>
    </row>
    <row r="25" spans="1:13" ht="13.5" customHeight="1" x14ac:dyDescent="0.15">
      <c r="A25" s="1"/>
      <c r="B25" s="1"/>
      <c r="C25" s="124" t="s">
        <v>175</v>
      </c>
      <c r="D25" s="172"/>
      <c r="E25" s="172"/>
      <c r="F25" s="172"/>
      <c r="G25" s="172"/>
      <c r="H25" s="172"/>
      <c r="I25" s="172"/>
      <c r="J25" s="172"/>
      <c r="K25" s="182"/>
      <c r="L25" s="172"/>
      <c r="M25" s="172"/>
    </row>
    <row r="26" spans="1:13" ht="13.5" customHeight="1" x14ac:dyDescent="0.15">
      <c r="A26" s="1"/>
      <c r="B26" s="1"/>
      <c r="C26" s="120" t="s">
        <v>258</v>
      </c>
      <c r="D26" s="172">
        <v>1429</v>
      </c>
      <c r="E26" s="172">
        <v>1423</v>
      </c>
      <c r="F26" s="172">
        <v>318</v>
      </c>
      <c r="G26" s="172">
        <v>528</v>
      </c>
      <c r="H26" s="172">
        <v>906</v>
      </c>
      <c r="I26" s="172">
        <v>1119</v>
      </c>
      <c r="J26" s="172">
        <v>8</v>
      </c>
      <c r="K26" s="182">
        <v>2284</v>
      </c>
      <c r="L26" s="172">
        <v>215</v>
      </c>
      <c r="M26" s="172">
        <v>1045</v>
      </c>
    </row>
    <row r="27" spans="1:13" ht="13.5" customHeight="1" x14ac:dyDescent="0.15">
      <c r="A27" s="1"/>
      <c r="B27" s="1"/>
      <c r="C27" s="120" t="s">
        <v>259</v>
      </c>
      <c r="D27" s="172">
        <v>370</v>
      </c>
      <c r="E27" s="172">
        <v>377</v>
      </c>
      <c r="F27" s="172">
        <v>74</v>
      </c>
      <c r="G27" s="172">
        <v>141</v>
      </c>
      <c r="H27" s="172">
        <v>160</v>
      </c>
      <c r="I27" s="172">
        <v>258</v>
      </c>
      <c r="J27" s="172">
        <v>2</v>
      </c>
      <c r="K27" s="182">
        <v>562</v>
      </c>
      <c r="L27" s="172">
        <v>24</v>
      </c>
      <c r="M27" s="172">
        <v>579</v>
      </c>
    </row>
    <row r="28" spans="1:13" ht="13.5" customHeight="1" x14ac:dyDescent="0.15">
      <c r="A28" s="1"/>
      <c r="B28" s="117" t="s">
        <v>178</v>
      </c>
      <c r="C28" s="124"/>
      <c r="D28" s="172">
        <v>2527</v>
      </c>
      <c r="E28" s="172">
        <v>3372</v>
      </c>
      <c r="F28" s="172">
        <v>5901</v>
      </c>
      <c r="G28" s="172">
        <v>3864</v>
      </c>
      <c r="H28" s="172">
        <v>6813</v>
      </c>
      <c r="I28" s="172">
        <v>18080</v>
      </c>
      <c r="J28" s="172">
        <v>292</v>
      </c>
      <c r="K28" s="182">
        <v>5362</v>
      </c>
      <c r="L28" s="172">
        <v>1419</v>
      </c>
      <c r="M28" s="172">
        <v>3406</v>
      </c>
    </row>
    <row r="29" spans="1:13" ht="13.5" customHeight="1" x14ac:dyDescent="0.15">
      <c r="A29" s="123"/>
      <c r="B29" s="123"/>
      <c r="C29" s="120" t="s">
        <v>260</v>
      </c>
      <c r="D29" s="172">
        <v>5</v>
      </c>
      <c r="E29" s="172">
        <v>9</v>
      </c>
      <c r="F29" s="172">
        <v>624</v>
      </c>
      <c r="G29" s="172">
        <v>76</v>
      </c>
      <c r="H29" s="172">
        <v>123</v>
      </c>
      <c r="I29" s="172">
        <v>53</v>
      </c>
      <c r="J29" s="173">
        <v>1</v>
      </c>
      <c r="K29" s="182">
        <v>24</v>
      </c>
      <c r="L29" s="172">
        <v>1</v>
      </c>
      <c r="M29" s="172">
        <v>103</v>
      </c>
    </row>
    <row r="30" spans="1:13" ht="13.5" customHeight="1" x14ac:dyDescent="0.15">
      <c r="A30" s="53"/>
      <c r="B30" s="53"/>
      <c r="C30" s="183" t="s">
        <v>261</v>
      </c>
      <c r="D30" s="172">
        <v>115</v>
      </c>
      <c r="E30" s="172">
        <v>170</v>
      </c>
      <c r="F30" s="172">
        <v>1039</v>
      </c>
      <c r="G30" s="172">
        <v>434</v>
      </c>
      <c r="H30" s="172">
        <v>516</v>
      </c>
      <c r="I30" s="172">
        <v>832</v>
      </c>
      <c r="J30" s="30">
        <v>9</v>
      </c>
      <c r="K30" s="184">
        <v>279</v>
      </c>
      <c r="L30" s="30">
        <v>73</v>
      </c>
      <c r="M30" s="30">
        <v>309</v>
      </c>
    </row>
    <row r="31" spans="1:13" ht="13.5" customHeight="1" x14ac:dyDescent="0.15">
      <c r="A31" s="53"/>
      <c r="B31" s="53"/>
      <c r="C31" s="183" t="s">
        <v>262</v>
      </c>
      <c r="D31" s="172">
        <v>164</v>
      </c>
      <c r="E31" s="172">
        <v>327</v>
      </c>
      <c r="F31" s="172">
        <v>277</v>
      </c>
      <c r="G31" s="172">
        <v>313</v>
      </c>
      <c r="H31" s="172">
        <v>465</v>
      </c>
      <c r="I31" s="172">
        <v>1205</v>
      </c>
      <c r="J31" s="30">
        <v>22</v>
      </c>
      <c r="K31" s="184">
        <v>334</v>
      </c>
      <c r="L31" s="30">
        <v>123</v>
      </c>
      <c r="M31" s="30">
        <v>183</v>
      </c>
    </row>
    <row r="32" spans="1:13" ht="13.5" customHeight="1" x14ac:dyDescent="0.15">
      <c r="A32" s="53"/>
      <c r="B32" s="53"/>
      <c r="C32" s="183" t="s">
        <v>263</v>
      </c>
      <c r="D32" s="172">
        <v>138</v>
      </c>
      <c r="E32" s="172">
        <v>305</v>
      </c>
      <c r="F32" s="172">
        <v>315</v>
      </c>
      <c r="G32" s="172">
        <v>279</v>
      </c>
      <c r="H32" s="172">
        <v>432</v>
      </c>
      <c r="I32" s="172">
        <v>1214</v>
      </c>
      <c r="J32" s="30">
        <v>23</v>
      </c>
      <c r="K32" s="184">
        <v>323</v>
      </c>
      <c r="L32" s="30">
        <v>139</v>
      </c>
      <c r="M32" s="30">
        <v>186</v>
      </c>
    </row>
    <row r="33" spans="1:13" ht="13.5" customHeight="1" x14ac:dyDescent="0.15">
      <c r="A33" s="53"/>
      <c r="B33" s="53"/>
      <c r="C33" s="183" t="s">
        <v>264</v>
      </c>
      <c r="D33" s="172">
        <v>165</v>
      </c>
      <c r="E33" s="172">
        <v>376</v>
      </c>
      <c r="F33" s="172">
        <v>378</v>
      </c>
      <c r="G33" s="172">
        <v>344</v>
      </c>
      <c r="H33" s="172">
        <v>557</v>
      </c>
      <c r="I33" s="172">
        <v>1502</v>
      </c>
      <c r="J33" s="30">
        <v>26</v>
      </c>
      <c r="K33" s="184">
        <v>375</v>
      </c>
      <c r="L33" s="30">
        <v>150</v>
      </c>
      <c r="M33" s="30">
        <v>216</v>
      </c>
    </row>
    <row r="34" spans="1:13" ht="13.5" customHeight="1" x14ac:dyDescent="0.15">
      <c r="A34" s="53"/>
      <c r="B34" s="53"/>
      <c r="C34" s="183" t="s">
        <v>265</v>
      </c>
      <c r="D34" s="172">
        <v>216</v>
      </c>
      <c r="E34" s="172">
        <v>399</v>
      </c>
      <c r="F34" s="172">
        <v>559</v>
      </c>
      <c r="G34" s="172">
        <v>409</v>
      </c>
      <c r="H34" s="172">
        <v>758</v>
      </c>
      <c r="I34" s="172">
        <v>2099</v>
      </c>
      <c r="J34" s="30">
        <v>27</v>
      </c>
      <c r="K34" s="184">
        <v>554</v>
      </c>
      <c r="L34" s="30">
        <v>143</v>
      </c>
      <c r="M34" s="30">
        <v>270</v>
      </c>
    </row>
    <row r="35" spans="1:13" ht="13.5" customHeight="1" x14ac:dyDescent="0.15">
      <c r="A35" s="53"/>
      <c r="B35" s="53"/>
      <c r="C35" s="183" t="s">
        <v>266</v>
      </c>
      <c r="D35" s="172">
        <v>284</v>
      </c>
      <c r="E35" s="172">
        <v>527</v>
      </c>
      <c r="F35" s="172">
        <v>744</v>
      </c>
      <c r="G35" s="172">
        <v>456</v>
      </c>
      <c r="H35" s="172">
        <v>937</v>
      </c>
      <c r="I35" s="172">
        <v>2747</v>
      </c>
      <c r="J35" s="30">
        <v>53</v>
      </c>
      <c r="K35" s="184">
        <v>707</v>
      </c>
      <c r="L35" s="30">
        <v>220</v>
      </c>
      <c r="M35" s="30">
        <v>321</v>
      </c>
    </row>
    <row r="36" spans="1:13" ht="13.5" customHeight="1" x14ac:dyDescent="0.15">
      <c r="A36" s="53"/>
      <c r="B36" s="53"/>
      <c r="C36" s="183" t="s">
        <v>268</v>
      </c>
      <c r="D36" s="172">
        <v>279</v>
      </c>
      <c r="E36" s="172">
        <v>427</v>
      </c>
      <c r="F36" s="172">
        <v>616</v>
      </c>
      <c r="G36" s="172">
        <v>449</v>
      </c>
      <c r="H36" s="172">
        <v>925</v>
      </c>
      <c r="I36" s="172">
        <v>2575</v>
      </c>
      <c r="J36" s="30">
        <v>53</v>
      </c>
      <c r="K36" s="184">
        <v>637</v>
      </c>
      <c r="L36" s="30">
        <v>205</v>
      </c>
      <c r="M36" s="30">
        <v>292</v>
      </c>
    </row>
    <row r="37" spans="1:13" ht="13.5" customHeight="1" x14ac:dyDescent="0.15">
      <c r="A37" s="53"/>
      <c r="B37" s="53"/>
      <c r="C37" s="183" t="s">
        <v>269</v>
      </c>
      <c r="D37" s="172">
        <v>237</v>
      </c>
      <c r="E37" s="172">
        <v>288</v>
      </c>
      <c r="F37" s="172">
        <v>363</v>
      </c>
      <c r="G37" s="172">
        <v>328</v>
      </c>
      <c r="H37" s="172">
        <v>887</v>
      </c>
      <c r="I37" s="172">
        <v>2121</v>
      </c>
      <c r="J37" s="30">
        <v>47</v>
      </c>
      <c r="K37" s="184">
        <v>577</v>
      </c>
      <c r="L37" s="30">
        <v>173</v>
      </c>
      <c r="M37" s="30">
        <v>233</v>
      </c>
    </row>
    <row r="38" spans="1:13" ht="13.5" customHeight="1" x14ac:dyDescent="0.15">
      <c r="A38" s="53"/>
      <c r="B38" s="53"/>
      <c r="C38" s="183" t="s">
        <v>270</v>
      </c>
      <c r="D38" s="172">
        <v>249</v>
      </c>
      <c r="E38" s="172">
        <v>216</v>
      </c>
      <c r="F38" s="172">
        <v>336</v>
      </c>
      <c r="G38" s="172">
        <v>267</v>
      </c>
      <c r="H38" s="172">
        <v>659</v>
      </c>
      <c r="I38" s="172">
        <v>1576</v>
      </c>
      <c r="J38" s="30">
        <v>25</v>
      </c>
      <c r="K38" s="184">
        <v>431</v>
      </c>
      <c r="L38" s="30">
        <v>93</v>
      </c>
      <c r="M38" s="30">
        <v>202</v>
      </c>
    </row>
    <row r="39" spans="1:13" ht="13.5" customHeight="1" x14ac:dyDescent="0.15">
      <c r="A39" s="53"/>
      <c r="B39" s="53"/>
      <c r="C39" s="183" t="s">
        <v>271</v>
      </c>
      <c r="D39" s="172">
        <v>238</v>
      </c>
      <c r="E39" s="172">
        <v>165</v>
      </c>
      <c r="F39" s="172">
        <v>289</v>
      </c>
      <c r="G39" s="172">
        <v>190</v>
      </c>
      <c r="H39" s="172">
        <v>282</v>
      </c>
      <c r="I39" s="172">
        <v>1059</v>
      </c>
      <c r="J39" s="30">
        <v>4</v>
      </c>
      <c r="K39" s="184">
        <v>421</v>
      </c>
      <c r="L39" s="30">
        <v>55</v>
      </c>
      <c r="M39" s="30">
        <v>229</v>
      </c>
    </row>
    <row r="40" spans="1:13" ht="13.5" customHeight="1" x14ac:dyDescent="0.15">
      <c r="A40" s="53"/>
      <c r="B40" s="53"/>
      <c r="C40" s="183" t="s">
        <v>272</v>
      </c>
      <c r="D40" s="172">
        <v>199</v>
      </c>
      <c r="E40" s="172">
        <v>84</v>
      </c>
      <c r="F40" s="172">
        <v>237</v>
      </c>
      <c r="G40" s="172">
        <v>164</v>
      </c>
      <c r="H40" s="172">
        <v>178</v>
      </c>
      <c r="I40" s="172">
        <v>774</v>
      </c>
      <c r="J40" s="173">
        <v>2</v>
      </c>
      <c r="K40" s="184">
        <v>457</v>
      </c>
      <c r="L40" s="30">
        <v>34</v>
      </c>
      <c r="M40" s="30">
        <v>283</v>
      </c>
    </row>
    <row r="41" spans="1:13" ht="13.5" customHeight="1" x14ac:dyDescent="0.15">
      <c r="A41" s="53"/>
      <c r="B41" s="53"/>
      <c r="C41" s="183" t="s">
        <v>273</v>
      </c>
      <c r="D41" s="172">
        <v>130</v>
      </c>
      <c r="E41" s="172">
        <v>55</v>
      </c>
      <c r="F41" s="172">
        <v>97</v>
      </c>
      <c r="G41" s="172">
        <v>105</v>
      </c>
      <c r="H41" s="172">
        <v>63</v>
      </c>
      <c r="I41" s="172">
        <v>263</v>
      </c>
      <c r="J41" s="173" t="s">
        <v>104</v>
      </c>
      <c r="K41" s="184">
        <v>192</v>
      </c>
      <c r="L41" s="30">
        <v>9</v>
      </c>
      <c r="M41" s="30">
        <v>291</v>
      </c>
    </row>
    <row r="42" spans="1:13" ht="13.5" customHeight="1" x14ac:dyDescent="0.15">
      <c r="A42" s="53"/>
      <c r="B42" s="53"/>
      <c r="C42" s="183" t="s">
        <v>274</v>
      </c>
      <c r="D42" s="172">
        <v>59</v>
      </c>
      <c r="E42" s="172">
        <v>15</v>
      </c>
      <c r="F42" s="172">
        <v>23</v>
      </c>
      <c r="G42" s="172">
        <v>42</v>
      </c>
      <c r="H42" s="172">
        <v>23</v>
      </c>
      <c r="I42" s="172">
        <v>54</v>
      </c>
      <c r="J42" s="173" t="s">
        <v>104</v>
      </c>
      <c r="K42" s="184">
        <v>46</v>
      </c>
      <c r="L42" s="173" t="s">
        <v>104</v>
      </c>
      <c r="M42" s="30">
        <v>184</v>
      </c>
    </row>
    <row r="43" spans="1:13" ht="13.5" customHeight="1" x14ac:dyDescent="0.15">
      <c r="A43" s="123"/>
      <c r="B43" s="123"/>
      <c r="C43" s="120" t="s">
        <v>267</v>
      </c>
      <c r="D43" s="172">
        <v>49</v>
      </c>
      <c r="E43" s="172">
        <v>9</v>
      </c>
      <c r="F43" s="172">
        <v>4</v>
      </c>
      <c r="G43" s="172">
        <v>8</v>
      </c>
      <c r="H43" s="172">
        <v>8</v>
      </c>
      <c r="I43" s="172">
        <v>6</v>
      </c>
      <c r="J43" s="173" t="s">
        <v>104</v>
      </c>
      <c r="K43" s="184">
        <v>5</v>
      </c>
      <c r="L43" s="173">
        <v>1</v>
      </c>
      <c r="M43" s="30">
        <v>104</v>
      </c>
    </row>
    <row r="44" spans="1:13" ht="13.5" customHeight="1" x14ac:dyDescent="0.15">
      <c r="A44" s="117"/>
      <c r="B44" s="117"/>
      <c r="C44" s="124" t="s">
        <v>175</v>
      </c>
      <c r="D44" s="172"/>
      <c r="E44" s="172"/>
      <c r="F44" s="172"/>
      <c r="G44" s="172"/>
      <c r="H44" s="172"/>
      <c r="I44" s="172"/>
      <c r="J44" s="30"/>
      <c r="K44" s="184"/>
      <c r="L44" s="30"/>
      <c r="M44" s="30"/>
    </row>
    <row r="45" spans="1:13" ht="13.5" customHeight="1" x14ac:dyDescent="0.15">
      <c r="A45" s="123"/>
      <c r="B45" s="123"/>
      <c r="C45" s="120" t="s">
        <v>258</v>
      </c>
      <c r="D45" s="172">
        <v>675</v>
      </c>
      <c r="E45" s="172">
        <v>328</v>
      </c>
      <c r="F45" s="172">
        <v>650</v>
      </c>
      <c r="G45" s="172">
        <v>509</v>
      </c>
      <c r="H45" s="172">
        <v>554</v>
      </c>
      <c r="I45" s="172">
        <v>2156</v>
      </c>
      <c r="J45" s="172">
        <v>6</v>
      </c>
      <c r="K45" s="182">
        <v>1121</v>
      </c>
      <c r="L45" s="30">
        <v>99</v>
      </c>
      <c r="M45" s="30">
        <v>1091</v>
      </c>
    </row>
    <row r="46" spans="1:13" ht="13.5" customHeight="1" x14ac:dyDescent="0.15">
      <c r="A46" s="174"/>
      <c r="B46" s="174"/>
      <c r="C46" s="175" t="s">
        <v>259</v>
      </c>
      <c r="D46" s="179">
        <v>238</v>
      </c>
      <c r="E46" s="179">
        <v>79</v>
      </c>
      <c r="F46" s="179">
        <v>124</v>
      </c>
      <c r="G46" s="179">
        <v>155</v>
      </c>
      <c r="H46" s="179">
        <v>94</v>
      </c>
      <c r="I46" s="179">
        <v>323</v>
      </c>
      <c r="J46" s="178" t="s">
        <v>104</v>
      </c>
      <c r="K46" s="185">
        <v>243</v>
      </c>
      <c r="L46" s="46">
        <v>10</v>
      </c>
      <c r="M46" s="46">
        <v>579</v>
      </c>
    </row>
    <row r="47" spans="1:13" ht="13.5" customHeight="1" x14ac:dyDescent="0.15">
      <c r="D47" s="4"/>
      <c r="E47" s="4"/>
      <c r="F47" s="4"/>
      <c r="G47" s="4"/>
      <c r="H47" s="4"/>
      <c r="I47" s="4"/>
      <c r="J47" s="4"/>
      <c r="K47" s="123"/>
      <c r="L47" s="123"/>
      <c r="M47" s="123" t="s">
        <v>25</v>
      </c>
    </row>
  </sheetData>
  <mergeCells count="1">
    <mergeCell ref="A3:C7"/>
  </mergeCells>
  <phoneticPr fontId="1"/>
  <pageMargins left="0.70866141732283472" right="0.70866141732283472" top="0.74803149606299213" bottom="0.74803149606299213" header="0.31496062992125984" footer="0.31496062992125984"/>
  <pageSetup paperSize="8" orientation="landscape" r:id="rId1"/>
  <headerFooter>
    <oddFooter>&amp;C&amp;"ＭＳ 明朝,標準"&amp;10第58号　町田市統計書
57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p47_2-2-1</vt:lpstr>
      <vt:lpstr>p49_2-2-2,2-2-3</vt:lpstr>
      <vt:lpstr>p50_2-2-4,2-2-5</vt:lpstr>
      <vt:lpstr>p51_2-2-6</vt:lpstr>
      <vt:lpstr>p52_2-2-7</vt:lpstr>
      <vt:lpstr>p53_2-2-8</vt:lpstr>
      <vt:lpstr>p55_2-2-9(1)</vt:lpstr>
      <vt:lpstr>p57_2-2-9(2)</vt:lpstr>
      <vt:lpstr>'p47_2-2-1'!Print_Area</vt:lpstr>
      <vt:lpstr>'p53_2-2-8'!Print_Area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2025-01-15T06:11:20Z</dcterms:modified>
</cp:coreProperties>
</file>