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46_2-2-1(1)" sheetId="1" r:id="rId1"/>
    <sheet name="p47_2-2-1(2)" sheetId="2" r:id="rId2"/>
    <sheet name="p48_2-2-2,2-2-3" sheetId="3" r:id="rId3"/>
    <sheet name="p49_2-2-4,2-2-5" sheetId="4" r:id="rId4"/>
    <sheet name="p50_2-2-6" sheetId="5" r:id="rId5"/>
    <sheet name="p51_2-2-7" sheetId="6" r:id="rId6"/>
    <sheet name="p52_2-2-8(1)" sheetId="7" r:id="rId7"/>
    <sheet name="p53_2-2-8(2)" sheetId="8" r:id="rId8"/>
    <sheet name="p54_2-2-9(1)" sheetId="10" r:id="rId9"/>
    <sheet name="p55_2-2-9(2)" sheetId="9" r:id="rId10"/>
  </sheets>
  <definedNames>
    <definedName name="_xlnm.Print_Area" localSheetId="1">'p47_2-2-1(2)'!$A$1:$H$63</definedName>
  </definedNames>
  <calcPr calcId="152511"/>
</workbook>
</file>

<file path=xl/calcChain.xml><?xml version="1.0" encoding="utf-8"?>
<calcChain xmlns="http://schemas.openxmlformats.org/spreadsheetml/2006/main">
  <c r="I47" i="4" l="1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E29" i="2"/>
</calcChain>
</file>

<file path=xl/sharedStrings.xml><?xml version="1.0" encoding="utf-8"?>
<sst xmlns="http://schemas.openxmlformats.org/spreadsheetml/2006/main" count="550" uniqueCount="307">
  <si>
    <t>1　国勢調査人口</t>
    <rPh sb="2" eb="4">
      <t>コクセイ</t>
    </rPh>
    <rPh sb="4" eb="6">
      <t>チョウサ</t>
    </rPh>
    <rPh sb="6" eb="8">
      <t>ジンコウ</t>
    </rPh>
    <phoneticPr fontId="1"/>
  </si>
  <si>
    <t>町田市</t>
    <rPh sb="0" eb="3">
      <t>マチダシ</t>
    </rPh>
    <phoneticPr fontId="3"/>
  </si>
  <si>
    <t>調査年</t>
    <rPh sb="0" eb="2">
      <t>チョウサ</t>
    </rPh>
    <rPh sb="2" eb="3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</si>
  <si>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</si>
  <si>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</si>
  <si>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</si>
  <si>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増加数</t>
    <rPh sb="0" eb="3">
      <t>ゾウカスウ</t>
    </rPh>
    <phoneticPr fontId="3"/>
  </si>
  <si>
    <t>増加率</t>
    <rPh sb="0" eb="3">
      <t>ゾウカリツ</t>
    </rPh>
    <phoneticPr fontId="3"/>
  </si>
  <si>
    <t>人口密度</t>
    <rPh sb="0" eb="2">
      <t>ジンコウ</t>
    </rPh>
    <rPh sb="2" eb="4">
      <t>ミツド</t>
    </rPh>
    <phoneticPr fontId="3"/>
  </si>
  <si>
    <t>（％）</t>
    <phoneticPr fontId="3"/>
  </si>
  <si>
    <t xml:space="preserve">                -</t>
  </si>
  <si>
    <t>(各年10月1日現在）</t>
    <rPh sb="1" eb="3">
      <t>カクネン</t>
    </rPh>
    <rPh sb="5" eb="6">
      <t>ツキ</t>
    </rPh>
    <rPh sb="7" eb="8">
      <t>ヒ</t>
    </rPh>
    <rPh sb="8" eb="10">
      <t>ゲンザイ</t>
    </rPh>
    <phoneticPr fontId="3"/>
  </si>
  <si>
    <t>東京都</t>
    <rPh sb="0" eb="3">
      <t>トウキョウト</t>
    </rPh>
    <phoneticPr fontId="3"/>
  </si>
  <si>
    <t>全国</t>
    <rPh sb="0" eb="2">
      <t>ゼンコク</t>
    </rPh>
    <phoneticPr fontId="3"/>
  </si>
  <si>
    <t>資料　国勢調査</t>
    <phoneticPr fontId="3"/>
  </si>
  <si>
    <t>（％）</t>
    <phoneticPr fontId="3"/>
  </si>
  <si>
    <t xml:space="preserve">                -</t>
    <phoneticPr fontId="3"/>
  </si>
  <si>
    <t>（人/ｋ㎡）</t>
    <phoneticPr fontId="3"/>
  </si>
  <si>
    <t>（人/ｋ㎡）</t>
    <phoneticPr fontId="3"/>
  </si>
  <si>
    <t>2　配偶関係、年齢（5歳階級）、男女別15歳以上人口</t>
    <phoneticPr fontId="1"/>
  </si>
  <si>
    <t>（2020年10月1日現在）</t>
    <rPh sb="5" eb="6">
      <t>ネン</t>
    </rPh>
    <rPh sb="8" eb="9">
      <t>ガツ</t>
    </rPh>
    <rPh sb="10" eb="11">
      <t>ヒ</t>
    </rPh>
    <rPh sb="11" eb="13">
      <t>ゲンザイ</t>
    </rPh>
    <phoneticPr fontId="8"/>
  </si>
  <si>
    <t>男</t>
  </si>
  <si>
    <t>女</t>
  </si>
  <si>
    <t>未婚</t>
    <phoneticPr fontId="8"/>
  </si>
  <si>
    <t>有配偶</t>
    <phoneticPr fontId="8"/>
  </si>
  <si>
    <t>死別</t>
    <phoneticPr fontId="8"/>
  </si>
  <si>
    <t>離別</t>
    <phoneticPr fontId="8"/>
  </si>
  <si>
    <t>有配偶</t>
    <phoneticPr fontId="8"/>
  </si>
  <si>
    <t>死別</t>
    <phoneticPr fontId="8"/>
  </si>
  <si>
    <t>総数</t>
    <phoneticPr fontId="8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</si>
  <si>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</si>
  <si>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総数</t>
    <phoneticPr fontId="8"/>
  </si>
  <si>
    <t>総数</t>
    <phoneticPr fontId="8"/>
  </si>
  <si>
    <t>15～19</t>
    <phoneticPr fontId="8"/>
  </si>
  <si>
    <t>100歳   以上</t>
    <phoneticPr fontId="8"/>
  </si>
  <si>
    <t>3  人口集中地区（ＤＩＤ）</t>
    <rPh sb="3" eb="5">
      <t>ジンコウ</t>
    </rPh>
    <rPh sb="5" eb="7">
      <t>シュウチュウ</t>
    </rPh>
    <rPh sb="7" eb="9">
      <t>チク</t>
    </rPh>
    <phoneticPr fontId="3"/>
  </si>
  <si>
    <t>（各年10月1日現在）</t>
    <rPh sb="1" eb="3">
      <t>カクネン</t>
    </rPh>
    <rPh sb="5" eb="6">
      <t>ガツ</t>
    </rPh>
    <rPh sb="7" eb="8">
      <t>ヒ</t>
    </rPh>
    <rPh sb="8" eb="10">
      <t>ゲンザイ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</si>
  <si>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</si>
  <si>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市内全域</t>
    <rPh sb="0" eb="2">
      <t>シナイ</t>
    </rPh>
    <rPh sb="2" eb="4">
      <t>ゼンイキ</t>
    </rPh>
    <phoneticPr fontId="3"/>
  </si>
  <si>
    <t>割合（％）</t>
    <rPh sb="0" eb="2">
      <t>ワリアイ</t>
    </rPh>
    <phoneticPr fontId="3"/>
  </si>
  <si>
    <t>面 積（㎢）</t>
    <rPh sb="0" eb="1">
      <t>メン</t>
    </rPh>
    <rPh sb="2" eb="3">
      <t>セキ</t>
    </rPh>
    <phoneticPr fontId="3"/>
  </si>
  <si>
    <t>人口密度(人/㎢）</t>
    <rPh sb="0" eb="2">
      <t>ジンコウ</t>
    </rPh>
    <rPh sb="2" eb="4">
      <t>ミツド</t>
    </rPh>
    <phoneticPr fontId="3"/>
  </si>
  <si>
    <t>人口（人）</t>
    <rPh sb="0" eb="1">
      <t>ヒト</t>
    </rPh>
    <rPh sb="1" eb="2">
      <t>クチ</t>
    </rPh>
    <rPh sb="3" eb="4">
      <t>ヒト</t>
    </rPh>
    <phoneticPr fontId="3"/>
  </si>
  <si>
    <t xml:space="preserve">年齢 </t>
    <phoneticPr fontId="8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</si>
  <si>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</si>
  <si>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</si>
  <si>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</si>
  <si>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</si>
  <si>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</si>
  <si>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</si>
  <si>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</si>
  <si>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</si>
  <si>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</si>
  <si>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</si>
  <si>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</si>
  <si>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</si>
  <si>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</si>
  <si>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</si>
  <si>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</si>
  <si>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</si>
  <si>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4  昼・夜間人口の推移</t>
    <rPh sb="3" eb="4">
      <t>ヒル</t>
    </rPh>
    <rPh sb="5" eb="7">
      <t>ヤカン</t>
    </rPh>
    <rPh sb="7" eb="9">
      <t>ジンコウ</t>
    </rPh>
    <rPh sb="10" eb="12">
      <t>スイイ</t>
    </rPh>
    <phoneticPr fontId="3"/>
  </si>
  <si>
    <t>昼間人口</t>
    <rPh sb="0" eb="2">
      <t>チュウカン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</si>
  <si>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</si>
  <si>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流出超過人口</t>
    <rPh sb="0" eb="2">
      <t>リュウシュツ</t>
    </rPh>
    <rPh sb="2" eb="4">
      <t>チョウカ</t>
    </rPh>
    <rPh sb="4" eb="6">
      <t>ジンコウ</t>
    </rPh>
    <phoneticPr fontId="3"/>
  </si>
  <si>
    <t>昼間人口指数</t>
    <rPh sb="0" eb="2">
      <t>チュウカン</t>
    </rPh>
    <rPh sb="2" eb="4">
      <t>ジンコウ</t>
    </rPh>
    <rPh sb="4" eb="6">
      <t>シスウ</t>
    </rPh>
    <phoneticPr fontId="3"/>
  </si>
  <si>
    <t>（常住人口）</t>
    <rPh sb="1" eb="2">
      <t>ジョウ</t>
    </rPh>
    <rPh sb="2" eb="3">
      <t>ジュウ</t>
    </rPh>
    <rPh sb="3" eb="5">
      <t>ジンコウ</t>
    </rPh>
    <phoneticPr fontId="3"/>
  </si>
  <si>
    <t>（夜間人口=100）</t>
    <rPh sb="1" eb="3">
      <t>ヤカン</t>
    </rPh>
    <rPh sb="3" eb="5">
      <t>ジンコウ</t>
    </rPh>
    <phoneticPr fontId="3"/>
  </si>
  <si>
    <t>5  就業者、通学者の流入・流出の状況</t>
    <rPh sb="3" eb="6">
      <t>シュウギョウシャ</t>
    </rPh>
    <rPh sb="7" eb="10">
      <t>ツウガクシャ</t>
    </rPh>
    <rPh sb="11" eb="13">
      <t>リュウニュウ</t>
    </rPh>
    <rPh sb="14" eb="16">
      <t>リュウシュツ</t>
    </rPh>
    <rPh sb="17" eb="19">
      <t>ジョウキョウ</t>
    </rPh>
    <phoneticPr fontId="3"/>
  </si>
  <si>
    <t>（2020年10月1日現在）</t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</si>
  <si>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地域</t>
    <rPh sb="0" eb="2">
      <t>チイキ</t>
    </rPh>
    <phoneticPr fontId="3"/>
  </si>
  <si>
    <t>流入</t>
    <rPh sb="0" eb="2">
      <t>リュウニュウ</t>
    </rPh>
    <phoneticPr fontId="3"/>
  </si>
  <si>
    <t>流出</t>
    <rPh sb="0" eb="2">
      <t>リュウシュツ</t>
    </rPh>
    <phoneticPr fontId="3"/>
  </si>
  <si>
    <t>流入と　　　　流出の差</t>
    <rPh sb="0" eb="2">
      <t>リュウニュウ</t>
    </rPh>
    <rPh sb="7" eb="9">
      <t>リュウシュツ</t>
    </rPh>
    <rPh sb="10" eb="11">
      <t>サ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</si>
  <si>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</si>
  <si>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</si>
  <si>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区部</t>
    <rPh sb="0" eb="1">
      <t>ク</t>
    </rPh>
    <rPh sb="1" eb="2">
      <t>ブ</t>
    </rPh>
    <phoneticPr fontId="3"/>
  </si>
  <si>
    <t>千代田区</t>
    <rPh sb="0" eb="3">
      <t>チヨダ</t>
    </rPh>
    <rPh sb="3" eb="4">
      <t>ク</t>
    </rPh>
    <phoneticPr fontId="3"/>
  </si>
  <si>
    <t>中央区</t>
    <rPh sb="0" eb="3">
      <t>チュウオウク</t>
    </rPh>
    <phoneticPr fontId="3"/>
  </si>
  <si>
    <t>新宿区</t>
    <rPh sb="0" eb="2">
      <t>シンジュク</t>
    </rPh>
    <rPh sb="2" eb="3">
      <t>ク</t>
    </rPh>
    <phoneticPr fontId="3"/>
  </si>
  <si>
    <t>世田谷区</t>
    <rPh sb="0" eb="3">
      <t>セタガヤ</t>
    </rPh>
    <rPh sb="3" eb="4">
      <t>ク</t>
    </rPh>
    <phoneticPr fontId="3"/>
  </si>
  <si>
    <t>渋谷区</t>
    <rPh sb="0" eb="2">
      <t>シブヤ</t>
    </rPh>
    <rPh sb="2" eb="3">
      <t>ク</t>
    </rPh>
    <phoneticPr fontId="3"/>
  </si>
  <si>
    <t>その他</t>
    <rPh sb="2" eb="3">
      <t>タ</t>
    </rPh>
    <phoneticPr fontId="3"/>
  </si>
  <si>
    <t>市町村部</t>
    <rPh sb="0" eb="3">
      <t>シチョウソン</t>
    </rPh>
    <rPh sb="3" eb="4">
      <t>ブ</t>
    </rPh>
    <phoneticPr fontId="3"/>
  </si>
  <si>
    <t>八王子市</t>
    <rPh sb="0" eb="4">
      <t>ハチオウジシ</t>
    </rPh>
    <phoneticPr fontId="3"/>
  </si>
  <si>
    <t>立川市</t>
    <rPh sb="0" eb="2">
      <t>タチカワ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</si>
  <si>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</si>
  <si>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調布市</t>
    <rPh sb="0" eb="3">
      <t>チョウフシ</t>
    </rPh>
    <phoneticPr fontId="3"/>
  </si>
  <si>
    <t>日野市</t>
    <rPh sb="0" eb="3">
      <t>ヒノシ</t>
    </rPh>
    <phoneticPr fontId="3"/>
  </si>
  <si>
    <t>多摩市</t>
    <rPh sb="0" eb="3">
      <t>タマシ</t>
    </rPh>
    <phoneticPr fontId="3"/>
  </si>
  <si>
    <t>稲城市</t>
    <rPh sb="0" eb="3">
      <t>イナギシ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</si>
  <si>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</si>
  <si>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</si>
  <si>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3">
      <t>サガミハラ</t>
    </rPh>
    <rPh sb="3" eb="4">
      <t>シ</t>
    </rPh>
    <phoneticPr fontId="3"/>
  </si>
  <si>
    <t>藤沢市</t>
    <rPh sb="0" eb="2">
      <t>フジサワ</t>
    </rPh>
    <rPh sb="2" eb="3">
      <t>シ</t>
    </rPh>
    <phoneticPr fontId="3"/>
  </si>
  <si>
    <t>厚木市</t>
    <rPh sb="0" eb="2">
      <t>アツギ</t>
    </rPh>
    <rPh sb="2" eb="3">
      <t>シ</t>
    </rPh>
    <phoneticPr fontId="3"/>
  </si>
  <si>
    <t>大和市</t>
    <rPh sb="0" eb="2">
      <t>ヤマト</t>
    </rPh>
    <rPh sb="2" eb="3">
      <t>シ</t>
    </rPh>
    <phoneticPr fontId="3"/>
  </si>
  <si>
    <t>　東京都</t>
    <rPh sb="1" eb="2">
      <t>ヒガシ</t>
    </rPh>
    <rPh sb="2" eb="3">
      <t>キョウ</t>
    </rPh>
    <rPh sb="3" eb="4">
      <t>ミヤコ</t>
    </rPh>
    <phoneticPr fontId="3"/>
  </si>
  <si>
    <t>他県</t>
    <rPh sb="0" eb="1">
      <t>タ</t>
    </rPh>
    <rPh sb="1" eb="2">
      <t>ケン</t>
    </rPh>
    <phoneticPr fontId="3"/>
  </si>
  <si>
    <t>その他の県</t>
    <phoneticPr fontId="1"/>
  </si>
  <si>
    <t>神奈川県</t>
    <rPh sb="0" eb="4">
      <t>カナガワケン</t>
    </rPh>
    <phoneticPr fontId="3"/>
  </si>
  <si>
    <t>6  労働力状態、男女別15歳以上人口</t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phoneticPr fontId="3"/>
  </si>
  <si>
    <t>主に仕事</t>
  </si>
  <si>
    <t>家事のほか仕事</t>
    <phoneticPr fontId="3"/>
  </si>
  <si>
    <t>通学のかたわら仕事</t>
    <phoneticPr fontId="9"/>
  </si>
  <si>
    <t>完全失業者</t>
    <phoneticPr fontId="9"/>
  </si>
  <si>
    <t>非労働力人口</t>
    <rPh sb="0" eb="1">
      <t>ヒ</t>
    </rPh>
    <rPh sb="1" eb="4">
      <t>ロウドウリョク</t>
    </rPh>
    <rPh sb="4" eb="6">
      <t>ジンコウ</t>
    </rPh>
    <phoneticPr fontId="9"/>
  </si>
  <si>
    <t>うち家事</t>
    <rPh sb="2" eb="4">
      <t>カジ</t>
    </rPh>
    <phoneticPr fontId="9"/>
  </si>
  <si>
    <t>うち通学</t>
    <rPh sb="2" eb="4">
      <t>ツウガク</t>
    </rPh>
    <phoneticPr fontId="9"/>
  </si>
  <si>
    <t>その他</t>
    <rPh sb="2" eb="3">
      <t>タ</t>
    </rPh>
    <phoneticPr fontId="9"/>
  </si>
  <si>
    <t>通学のかたわら仕事</t>
    <phoneticPr fontId="9"/>
  </si>
  <si>
    <t>家事のほか仕事</t>
    <phoneticPr fontId="3"/>
  </si>
  <si>
    <t>通学のかたわら仕事</t>
    <phoneticPr fontId="9"/>
  </si>
  <si>
    <t>完全失業者</t>
    <phoneticPr fontId="9"/>
  </si>
  <si>
    <t>7  産業大分類別15歳以上就業者数</t>
    <rPh sb="3" eb="5">
      <t>サンギョウ</t>
    </rPh>
    <rPh sb="5" eb="8">
      <t>ダイブンルイ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3"/>
  </si>
  <si>
    <t>産業分類</t>
    <rPh sb="0" eb="2">
      <t>サンギョウ</t>
    </rPh>
    <rPh sb="2" eb="4">
      <t>ブンルイ</t>
    </rPh>
    <phoneticPr fontId="3"/>
  </si>
  <si>
    <t>2015年</t>
    <rPh sb="4" eb="5">
      <t>ネン</t>
    </rPh>
    <phoneticPr fontId="3"/>
  </si>
  <si>
    <t>総数</t>
    <rPh sb="0" eb="2">
      <t>ソウスウ</t>
    </rPh>
    <phoneticPr fontId="9"/>
  </si>
  <si>
    <t>男</t>
    <phoneticPr fontId="9"/>
  </si>
  <si>
    <t>女</t>
    <rPh sb="0" eb="1">
      <t>オンナ</t>
    </rPh>
    <phoneticPr fontId="9"/>
  </si>
  <si>
    <t>A</t>
    <phoneticPr fontId="9"/>
  </si>
  <si>
    <t>漁業</t>
    <rPh sb="0" eb="2">
      <t>ギョギョウ</t>
    </rPh>
    <phoneticPr fontId="9"/>
  </si>
  <si>
    <t>-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</si>
  <si>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9"/>
  </si>
  <si>
    <t>D</t>
    <phoneticPr fontId="9"/>
  </si>
  <si>
    <t>建設業</t>
    <rPh sb="0" eb="3">
      <t>ケンセツギョウ</t>
    </rPh>
    <phoneticPr fontId="9"/>
  </si>
  <si>
    <t>E</t>
    <phoneticPr fontId="9"/>
  </si>
  <si>
    <t>製造業</t>
    <rPh sb="0" eb="3">
      <t>セイゾウギョウ</t>
    </rPh>
    <phoneticPr fontId="9"/>
  </si>
  <si>
    <t xml:space="preserve">電気・ガス・熱供給・水道業 </t>
    <rPh sb="0" eb="1">
      <t>デン</t>
    </rPh>
    <rPh sb="1" eb="2">
      <t>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9"/>
  </si>
  <si>
    <t>情報通信業</t>
    <rPh sb="0" eb="2">
      <t>ジョウホウ</t>
    </rPh>
    <rPh sb="2" eb="5">
      <t>ツウシンギョウ</t>
    </rPh>
    <phoneticPr fontId="9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</si>
  <si>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</si>
  <si>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9"/>
  </si>
  <si>
    <t>金融業，保険業</t>
    <rPh sb="0" eb="3">
      <t>キンユウギョウ</t>
    </rPh>
    <rPh sb="4" eb="7">
      <t>ホケンギョウ</t>
    </rPh>
    <phoneticPr fontId="9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</si>
  <si>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</si>
  <si>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</si>
  <si>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</si>
  <si>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</si>
  <si>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</si>
  <si>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</si>
  <si>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9"/>
  </si>
  <si>
    <t>R</t>
    <phoneticPr fontId="3"/>
  </si>
  <si>
    <t>分類不能の産業</t>
  </si>
  <si>
    <t>総数</t>
    <rPh sb="0" eb="2">
      <t>ソウスウ</t>
    </rPh>
    <phoneticPr fontId="1"/>
  </si>
  <si>
    <t>労働力状態</t>
  </si>
  <si>
    <t>男</t>
    <rPh sb="0" eb="1">
      <t>オトコ</t>
    </rPh>
    <phoneticPr fontId="1"/>
  </si>
  <si>
    <t>女</t>
    <rPh sb="0" eb="1">
      <t>オンナ</t>
    </rPh>
    <phoneticPr fontId="1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</si>
  <si>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</si>
  <si>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就業者</t>
    <phoneticPr fontId="3"/>
  </si>
  <si>
    <t>休業者</t>
    <phoneticPr fontId="3"/>
  </si>
  <si>
    <t>就業者</t>
    <phoneticPr fontId="3"/>
  </si>
  <si>
    <t>就業者</t>
    <phoneticPr fontId="3"/>
  </si>
  <si>
    <t>男</t>
    <phoneticPr fontId="9"/>
  </si>
  <si>
    <t>農業，林業</t>
    <phoneticPr fontId="3"/>
  </si>
  <si>
    <t>B</t>
    <phoneticPr fontId="9"/>
  </si>
  <si>
    <t>C</t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</si>
  <si>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</si>
  <si>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</si>
  <si>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</si>
  <si>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</si>
  <si>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J</t>
    <phoneticPr fontId="9"/>
  </si>
  <si>
    <t>K</t>
    <phoneticPr fontId="9"/>
  </si>
  <si>
    <t>L</t>
    <phoneticPr fontId="9"/>
  </si>
  <si>
    <t>N</t>
    <phoneticPr fontId="3"/>
  </si>
  <si>
    <t>O</t>
    <phoneticPr fontId="3"/>
  </si>
  <si>
    <t>教育，学習支援業</t>
    <phoneticPr fontId="3"/>
  </si>
  <si>
    <t>P</t>
    <phoneticPr fontId="3"/>
  </si>
  <si>
    <t>医療，福祉</t>
    <phoneticPr fontId="3"/>
  </si>
  <si>
    <t>サービス業（他に分類されないもの）</t>
    <phoneticPr fontId="3"/>
  </si>
  <si>
    <t>S</t>
    <phoneticPr fontId="3"/>
  </si>
  <si>
    <t>公務（他に分類されるものを除く）</t>
    <phoneticPr fontId="3"/>
  </si>
  <si>
    <t>T</t>
    <phoneticPr fontId="3"/>
  </si>
  <si>
    <t>総数</t>
    <rPh sb="0" eb="1">
      <t>フサ</t>
    </rPh>
    <rPh sb="1" eb="2">
      <t>カズ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</si>
  <si>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</si>
  <si>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</si>
  <si>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</si>
  <si>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　うち農業</t>
    <rPh sb="3" eb="5">
      <t>ノウギョウ</t>
    </rPh>
    <phoneticPr fontId="9"/>
  </si>
  <si>
    <t xml:space="preserve">    総数</t>
    <rPh sb="4" eb="6">
      <t>ソウスウ</t>
    </rPh>
    <phoneticPr fontId="3"/>
  </si>
  <si>
    <t xml:space="preserve"> 埼玉県</t>
    <rPh sb="1" eb="2">
      <t>サキ</t>
    </rPh>
    <rPh sb="2" eb="3">
      <t>タマ</t>
    </rPh>
    <rPh sb="3" eb="4">
      <t>ケン</t>
    </rPh>
    <phoneticPr fontId="3"/>
  </si>
  <si>
    <t xml:space="preserve"> 千葉県 </t>
    <rPh sb="1" eb="2">
      <t>セン</t>
    </rPh>
    <rPh sb="2" eb="3">
      <t>ハ</t>
    </rPh>
    <rPh sb="3" eb="4">
      <t>ケン</t>
    </rPh>
    <phoneticPr fontId="3"/>
  </si>
  <si>
    <t>8  常住地又は従業地・通学地による年齢（5歳階級）、男女別人口及び15歳以上就業者数</t>
    <rPh sb="3" eb="4">
      <t>ジョウ</t>
    </rPh>
    <rPh sb="4" eb="5">
      <t>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ネンレイ</t>
    </rPh>
    <rPh sb="22" eb="23">
      <t>サイ</t>
    </rPh>
    <rPh sb="23" eb="25">
      <t>カイキュウ</t>
    </rPh>
    <rPh sb="27" eb="30">
      <t>ダンジョベツ</t>
    </rPh>
    <rPh sb="30" eb="32">
      <t>ジンコウ</t>
    </rPh>
    <rPh sb="32" eb="33">
      <t>オヨ</t>
    </rPh>
    <rPh sb="36" eb="37">
      <t>サイ</t>
    </rPh>
    <rPh sb="37" eb="39">
      <t>イジョウ</t>
    </rPh>
    <rPh sb="39" eb="42">
      <t>シュウギョウシャ</t>
    </rPh>
    <rPh sb="42" eb="43">
      <t>スウ</t>
    </rPh>
    <phoneticPr fontId="3"/>
  </si>
  <si>
    <t>年齢・階級</t>
    <rPh sb="0" eb="2">
      <t>ネンレイ</t>
    </rPh>
    <phoneticPr fontId="3"/>
  </si>
  <si>
    <t>常住地による人口</t>
    <rPh sb="0" eb="1">
      <t>ジョウ</t>
    </rPh>
    <rPh sb="1" eb="2">
      <t>ジュウ</t>
    </rPh>
    <rPh sb="2" eb="3">
      <t>チ</t>
    </rPh>
    <rPh sb="6" eb="8">
      <t>ジンコウ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</si>
  <si>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</si>
  <si>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</si>
  <si>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自宅外の自市で従業・通学</t>
    <rPh sb="0" eb="2">
      <t>ジタク</t>
    </rPh>
    <rPh sb="2" eb="3">
      <t>ガイ</t>
    </rPh>
    <rPh sb="4" eb="5">
      <t>ジ</t>
    </rPh>
    <rPh sb="5" eb="6">
      <t>シ</t>
    </rPh>
    <rPh sb="7" eb="9">
      <t>ジュウギョウ</t>
    </rPh>
    <rPh sb="10" eb="12">
      <t>ツウガク</t>
    </rPh>
    <phoneticPr fontId="3"/>
  </si>
  <si>
    <t>他県で従業・     通学</t>
    <rPh sb="0" eb="2">
      <t>タケン</t>
    </rPh>
    <rPh sb="3" eb="5">
      <t>ジュウギョウ</t>
    </rPh>
    <rPh sb="11" eb="13">
      <t>ツウガク</t>
    </rPh>
    <phoneticPr fontId="3"/>
  </si>
  <si>
    <t>（男・女）</t>
    <rPh sb="1" eb="2">
      <t>ダン</t>
    </rPh>
    <rPh sb="3" eb="4">
      <t>ジョ</t>
    </rPh>
    <phoneticPr fontId="3"/>
  </si>
  <si>
    <t>15～19</t>
    <phoneticPr fontId="9"/>
  </si>
  <si>
    <t>歳</t>
    <rPh sb="0" eb="1">
      <t>サイ</t>
    </rPh>
    <phoneticPr fontId="9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</si>
  <si>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</si>
  <si>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</si>
  <si>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</si>
  <si>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</si>
  <si>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</si>
  <si>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</si>
  <si>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</si>
  <si>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</si>
  <si>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</si>
  <si>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</si>
  <si>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</si>
  <si>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</si>
  <si>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</si>
  <si>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phoneticPr fontId="9"/>
  </si>
  <si>
    <t xml:space="preserve"> 65歳以上</t>
    <phoneticPr fontId="3"/>
  </si>
  <si>
    <t xml:space="preserve"> 75歳以上</t>
    <phoneticPr fontId="9"/>
  </si>
  <si>
    <t>15歳未満</t>
    <rPh sb="2" eb="3">
      <t>サイ</t>
    </rPh>
    <rPh sb="3" eb="4">
      <t>ミ</t>
    </rPh>
    <rPh sb="4" eb="5">
      <t>マン</t>
    </rPh>
    <phoneticPr fontId="3"/>
  </si>
  <si>
    <t>総数
（夜間人口）</t>
    <rPh sb="0" eb="2">
      <t>ソウスウ</t>
    </rPh>
    <phoneticPr fontId="3"/>
  </si>
  <si>
    <t>都内各市区町村で従業・通学</t>
    <rPh sb="0" eb="2">
      <t>トナイ</t>
    </rPh>
    <rPh sb="2" eb="5">
      <t>カクシク</t>
    </rPh>
    <rPh sb="5" eb="7">
      <t>チョウソン</t>
    </rPh>
    <rPh sb="8" eb="10">
      <t>ジュウギョウ</t>
    </rPh>
    <rPh sb="11" eb="13">
      <t>ツウガク</t>
    </rPh>
    <phoneticPr fontId="3"/>
  </si>
  <si>
    <t>常住地による      就業者総数</t>
    <rPh sb="0" eb="1">
      <t>ジョウ</t>
    </rPh>
    <rPh sb="1" eb="2">
      <t>ジュウ</t>
    </rPh>
    <rPh sb="2" eb="3">
      <t>チ</t>
    </rPh>
    <rPh sb="12" eb="15">
      <t>シュウギョウシャ</t>
    </rPh>
    <rPh sb="15" eb="16">
      <t>ソウ</t>
    </rPh>
    <rPh sb="16" eb="17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</si>
  <si>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</si>
  <si>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総数
（昼間人口）</t>
    <rPh sb="0" eb="1">
      <t>ソウ</t>
    </rPh>
    <rPh sb="1" eb="2">
      <t>スウ</t>
    </rPh>
    <phoneticPr fontId="3"/>
  </si>
  <si>
    <t>うち都内各市   区町村に常住</t>
    <rPh sb="2" eb="4">
      <t>トナイ</t>
    </rPh>
    <rPh sb="4" eb="5">
      <t>カク</t>
    </rPh>
    <rPh sb="5" eb="6">
      <t>シ</t>
    </rPh>
    <rPh sb="9" eb="10">
      <t>ク</t>
    </rPh>
    <rPh sb="10" eb="12">
      <t>チョウソン</t>
    </rPh>
    <rPh sb="13" eb="15">
      <t>ジョウジュウ</t>
    </rPh>
    <phoneticPr fontId="3"/>
  </si>
  <si>
    <t>うち他県に常住</t>
    <rPh sb="2" eb="4">
      <t>タケン</t>
    </rPh>
    <rPh sb="5" eb="6">
      <t>ツネ</t>
    </rPh>
    <rPh sb="6" eb="7">
      <t>ジュウ</t>
    </rPh>
    <phoneticPr fontId="3"/>
  </si>
  <si>
    <t>従業地による就業者総数</t>
    <rPh sb="0" eb="2">
      <t>ジュウギョウ</t>
    </rPh>
    <rPh sb="2" eb="3">
      <t>チ</t>
    </rPh>
    <rPh sb="6" eb="9">
      <t>シュウギョウシャ</t>
    </rPh>
    <rPh sb="9" eb="11">
      <t>ソウスウ</t>
    </rPh>
    <phoneticPr fontId="3"/>
  </si>
  <si>
    <t>9  産業大分類、年齢（5歳階級）、男女別15歳以上就業者数</t>
    <rPh sb="3" eb="5">
      <t>サンギョウ</t>
    </rPh>
    <rPh sb="5" eb="8">
      <t>ダイブンルイ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9">
      <t>シュウギョウシャ</t>
    </rPh>
    <rPh sb="29" eb="30">
      <t>スウ</t>
    </rPh>
    <phoneticPr fontId="3"/>
  </si>
  <si>
    <t>年齢・階級
（男・女）</t>
    <rPh sb="3" eb="5">
      <t>カイキュウ</t>
    </rPh>
    <rPh sb="7" eb="8">
      <t>オトコ</t>
    </rPh>
    <rPh sb="9" eb="10">
      <t>オンナ</t>
    </rPh>
    <phoneticPr fontId="3"/>
  </si>
  <si>
    <t/>
  </si>
  <si>
    <t>Ｂ</t>
    <phoneticPr fontId="9"/>
  </si>
  <si>
    <t>Ｃ</t>
    <phoneticPr fontId="9"/>
  </si>
  <si>
    <t>Ｄ</t>
    <phoneticPr fontId="9"/>
  </si>
  <si>
    <t>Ｅ</t>
    <phoneticPr fontId="9"/>
  </si>
  <si>
    <t>Ｆ</t>
    <phoneticPr fontId="9"/>
  </si>
  <si>
    <t>Ｇ</t>
    <phoneticPr fontId="9"/>
  </si>
  <si>
    <t>Ｈ</t>
    <phoneticPr fontId="9"/>
  </si>
  <si>
    <t>漁業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</si>
  <si>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</si>
  <si>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</si>
  <si>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</si>
  <si>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</si>
  <si>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</si>
  <si>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うち農業</t>
  </si>
  <si>
    <t>(再掲)</t>
    <phoneticPr fontId="9"/>
  </si>
  <si>
    <t>合計</t>
    <rPh sb="0" eb="1">
      <t>ゴウ</t>
    </rPh>
    <rPh sb="1" eb="2">
      <t>ケイ</t>
    </rPh>
    <phoneticPr fontId="3"/>
  </si>
  <si>
    <t>85</t>
    <phoneticPr fontId="1"/>
  </si>
  <si>
    <t>歳以上</t>
    <phoneticPr fontId="1"/>
  </si>
  <si>
    <t>歳</t>
    <phoneticPr fontId="1"/>
  </si>
  <si>
    <t>65</t>
    <phoneticPr fontId="1"/>
  </si>
  <si>
    <t>歳以上</t>
    <phoneticPr fontId="9"/>
  </si>
  <si>
    <t>75</t>
    <phoneticPr fontId="1"/>
  </si>
  <si>
    <t>総数</t>
    <phoneticPr fontId="3"/>
  </si>
  <si>
    <t>男性</t>
    <rPh sb="0" eb="1">
      <t>１</t>
    </rPh>
    <rPh sb="1" eb="2">
      <t>セイ</t>
    </rPh>
    <phoneticPr fontId="3"/>
  </si>
  <si>
    <t>女性</t>
    <rPh sb="0" eb="1">
      <t>オンナ</t>
    </rPh>
    <rPh sb="1" eb="2">
      <t>セイ</t>
    </rPh>
    <phoneticPr fontId="9"/>
  </si>
  <si>
    <t>Ａ</t>
    <phoneticPr fontId="9"/>
  </si>
  <si>
    <t>鉱業，  採石業，  砂利採取業</t>
    <phoneticPr fontId="3"/>
  </si>
  <si>
    <t>Ｉ</t>
    <phoneticPr fontId="9"/>
  </si>
  <si>
    <t>Ｊ</t>
    <phoneticPr fontId="9"/>
  </si>
  <si>
    <t>Ｋ</t>
    <phoneticPr fontId="9"/>
  </si>
  <si>
    <t>Ｌ</t>
    <phoneticPr fontId="9"/>
  </si>
  <si>
    <t>Ｍ</t>
    <phoneticPr fontId="9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</si>
  <si>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</si>
  <si>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</si>
  <si>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</si>
  <si>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</si>
  <si>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</si>
  <si>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</si>
  <si>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</si>
  <si>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</si>
  <si>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</si>
  <si>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</si>
  <si>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</si>
  <si>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</si>
  <si>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</si>
  <si>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</si>
  <si>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</si>
  <si>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公務（他に分類されるものを除く）</t>
    <phoneticPr fontId="3"/>
  </si>
  <si>
    <t>分類不能の産業</t>
    <phoneticPr fontId="3"/>
  </si>
  <si>
    <t>卸売業，　小売業</t>
    <rPh sb="5" eb="8">
      <t>コウリギョウ</t>
    </rPh>
    <phoneticPr fontId="3"/>
  </si>
  <si>
    <t>2020年</t>
    <rPh sb="4" eb="5">
      <t>ネン</t>
    </rPh>
    <phoneticPr fontId="1"/>
  </si>
  <si>
    <t>1925（大14)年</t>
    <rPh sb="5" eb="6">
      <t>ダイ</t>
    </rPh>
    <rPh sb="9" eb="10">
      <t>ネン</t>
    </rPh>
    <phoneticPr fontId="3"/>
  </si>
  <si>
    <t>1935（昭10)年</t>
    <rPh sb="5" eb="6">
      <t>アキラ</t>
    </rPh>
    <rPh sb="9" eb="10">
      <t>ネン</t>
    </rPh>
    <phoneticPr fontId="3"/>
  </si>
  <si>
    <t>1940（昭15)年</t>
    <rPh sb="5" eb="6">
      <t>ショウ</t>
    </rPh>
    <rPh sb="9" eb="10">
      <t>ネン</t>
    </rPh>
    <phoneticPr fontId="3"/>
  </si>
  <si>
    <t>1947（昭22)年</t>
    <rPh sb="5" eb="6">
      <t>ショウ</t>
    </rPh>
    <rPh sb="9" eb="10">
      <t>ネン</t>
    </rPh>
    <phoneticPr fontId="3"/>
  </si>
  <si>
    <t>1950（昭25)年</t>
    <rPh sb="5" eb="6">
      <t>ショウ</t>
    </rPh>
    <rPh sb="9" eb="10">
      <t>ネン</t>
    </rPh>
    <phoneticPr fontId="3"/>
  </si>
  <si>
    <t>1955（昭30)年</t>
    <rPh sb="5" eb="6">
      <t>ショウ</t>
    </rPh>
    <rPh sb="9" eb="10">
      <t>ネン</t>
    </rPh>
    <phoneticPr fontId="3"/>
  </si>
  <si>
    <t>1965（昭40)年</t>
    <rPh sb="5" eb="6">
      <t>ショウ</t>
    </rPh>
    <rPh sb="9" eb="10">
      <t>ネン</t>
    </rPh>
    <phoneticPr fontId="3"/>
  </si>
  <si>
    <t>1960（昭35)年</t>
    <rPh sb="5" eb="6">
      <t>ショウ</t>
    </rPh>
    <rPh sb="9" eb="10">
      <t>ネン</t>
    </rPh>
    <phoneticPr fontId="3"/>
  </si>
  <si>
    <t>1970（昭45)年</t>
    <rPh sb="5" eb="6">
      <t>ショウ</t>
    </rPh>
    <rPh sb="9" eb="10">
      <t>ネン</t>
    </rPh>
    <phoneticPr fontId="3"/>
  </si>
  <si>
    <t>1975（昭50)年</t>
    <rPh sb="5" eb="6">
      <t>ショウ</t>
    </rPh>
    <rPh sb="9" eb="10">
      <t>ネン</t>
    </rPh>
    <phoneticPr fontId="3"/>
  </si>
  <si>
    <t>1980（昭55)年</t>
    <rPh sb="5" eb="6">
      <t>ショウ</t>
    </rPh>
    <rPh sb="9" eb="10">
      <t>ネン</t>
    </rPh>
    <phoneticPr fontId="3"/>
  </si>
  <si>
    <t>1985（昭60)年</t>
    <rPh sb="5" eb="6">
      <t>ショウ</t>
    </rPh>
    <rPh sb="9" eb="10">
      <t>ネン</t>
    </rPh>
    <phoneticPr fontId="3"/>
  </si>
  <si>
    <t>2000（平12)年</t>
    <rPh sb="5" eb="6">
      <t>ヘイ</t>
    </rPh>
    <rPh sb="9" eb="10">
      <t>ネン</t>
    </rPh>
    <phoneticPr fontId="3"/>
  </si>
  <si>
    <t>2005（平17)年</t>
    <rPh sb="5" eb="6">
      <t>ヘイ</t>
    </rPh>
    <rPh sb="9" eb="10">
      <t>ネン</t>
    </rPh>
    <phoneticPr fontId="3"/>
  </si>
  <si>
    <t>2010（平22)年</t>
    <rPh sb="5" eb="6">
      <t>ヘイ</t>
    </rPh>
    <rPh sb="9" eb="10">
      <t>ネン</t>
    </rPh>
    <phoneticPr fontId="3"/>
  </si>
  <si>
    <t>2015（平27)年</t>
    <rPh sb="5" eb="6">
      <t>ヘイ</t>
    </rPh>
    <rPh sb="9" eb="10">
      <t>ネン</t>
    </rPh>
    <phoneticPr fontId="3"/>
  </si>
  <si>
    <t>2020（令 2)年</t>
    <rPh sb="5" eb="6">
      <t>レイ</t>
    </rPh>
    <rPh sb="9" eb="10">
      <t>ネン</t>
    </rPh>
    <phoneticPr fontId="3"/>
  </si>
  <si>
    <t>1920（大 9)年</t>
    <rPh sb="5" eb="6">
      <t>ダイ</t>
    </rPh>
    <rPh sb="9" eb="10">
      <t>ネン</t>
    </rPh>
    <phoneticPr fontId="3"/>
  </si>
  <si>
    <t>1930（昭 5)年</t>
    <rPh sb="5" eb="6">
      <t>ショウ</t>
    </rPh>
    <rPh sb="9" eb="10">
      <t>ネン</t>
    </rPh>
    <phoneticPr fontId="3"/>
  </si>
  <si>
    <t>1990（平 2)年　　</t>
    <rPh sb="5" eb="6">
      <t>ヘイ</t>
    </rPh>
    <rPh sb="9" eb="10">
      <t>ネン</t>
    </rPh>
    <phoneticPr fontId="3"/>
  </si>
  <si>
    <t>1995（平 7)年</t>
    <rPh sb="5" eb="6">
      <t>ヘイ</t>
    </rPh>
    <rPh sb="9" eb="10">
      <t>ネン</t>
    </rPh>
    <phoneticPr fontId="3"/>
  </si>
  <si>
    <t>注1)昭和20年（1945年）の国勢調査は、戦争の影響で実施されなかったが、</t>
    <rPh sb="0" eb="1">
      <t>チュウ</t>
    </rPh>
    <phoneticPr fontId="3"/>
  </si>
  <si>
    <r>
      <rPr>
        <sz val="10.5"/>
        <rFont val="ＭＳ 明朝"/>
        <family val="1"/>
        <charset val="128"/>
      </rPr>
      <t xml:space="preserve">    昭和22年</t>
    </r>
    <r>
      <rPr>
        <sz val="10.5"/>
        <color indexed="8"/>
        <rFont val="ＭＳ 明朝"/>
        <family val="1"/>
        <charset val="128"/>
      </rPr>
      <t>（1947年）に臨時の国勢調査が実施され、昭和25年（1950年）</t>
    </r>
    <phoneticPr fontId="3"/>
  </si>
  <si>
    <t>注2)1970年の増加数にはアメリカ合衆国から返還された小笠原村の人口</t>
    <rPh sb="0" eb="1">
      <t>チュウ</t>
    </rPh>
    <phoneticPr fontId="3"/>
  </si>
  <si>
    <t xml:space="preserve">    （782人）を含む</t>
    <phoneticPr fontId="3"/>
  </si>
  <si>
    <t>注3)町田市の1955年以前は、町田市域の人口</t>
    <rPh sb="0" eb="1">
      <t>チュウ</t>
    </rPh>
    <rPh sb="3" eb="5">
      <t>マチダ</t>
    </rPh>
    <phoneticPr fontId="3"/>
  </si>
  <si>
    <t>注)人口集中地区とは、市町村の区域内で人口密度の高い基本単位区</t>
    <rPh sb="0" eb="1">
      <t>チュウ</t>
    </rPh>
    <rPh sb="2" eb="4">
      <t>ジンコウ</t>
    </rPh>
    <rPh sb="4" eb="6">
      <t>シュウチュウ</t>
    </rPh>
    <rPh sb="6" eb="8">
      <t>チク</t>
    </rPh>
    <rPh sb="11" eb="14">
      <t>シチョウソン</t>
    </rPh>
    <rPh sb="15" eb="18">
      <t>クイキナイ</t>
    </rPh>
    <rPh sb="17" eb="18">
      <t>ナイ</t>
    </rPh>
    <rPh sb="19" eb="21">
      <t>ジンコウ</t>
    </rPh>
    <rPh sb="21" eb="23">
      <t>ミツド</t>
    </rPh>
    <phoneticPr fontId="3"/>
  </si>
  <si>
    <t xml:space="preserve">   (原則として１㎢当たり約4,000人以上）が互いに隣接して、その人口が</t>
    <rPh sb="4" eb="6">
      <t>ゲンソク</t>
    </rPh>
    <rPh sb="11" eb="12">
      <t>ア</t>
    </rPh>
    <rPh sb="14" eb="15">
      <t>ヤク</t>
    </rPh>
    <rPh sb="20" eb="21">
      <t>ニン</t>
    </rPh>
    <phoneticPr fontId="3"/>
  </si>
  <si>
    <t xml:space="preserve">   5,000人以上となる区域をいう）</t>
    <rPh sb="8" eb="9">
      <t>ニン</t>
    </rPh>
    <rPh sb="9" eb="11">
      <t>イジョウ</t>
    </rPh>
    <phoneticPr fontId="3"/>
  </si>
  <si>
    <t>注)15歳以上人口には、配偶関係｢不詳｣を含む</t>
    <rPh sb="0" eb="1">
      <t>チュウ</t>
    </rPh>
    <rPh sb="4" eb="5">
      <t>サイ</t>
    </rPh>
    <rPh sb="5" eb="7">
      <t>イジョウ</t>
    </rPh>
    <rPh sb="7" eb="9">
      <t>ジンコウ</t>
    </rPh>
    <rPh sb="12" eb="14">
      <t>ハイグウ</t>
    </rPh>
    <rPh sb="14" eb="16">
      <t>カンケイ</t>
    </rPh>
    <rPh sb="17" eb="19">
      <t>フショウ</t>
    </rPh>
    <rPh sb="21" eb="22">
      <t>フク</t>
    </rPh>
    <phoneticPr fontId="8"/>
  </si>
  <si>
    <t>注1)15歳以上の就業者および通学者</t>
    <rPh sb="0" eb="1">
      <t>チュウ</t>
    </rPh>
    <rPh sb="5" eb="6">
      <t>サイ</t>
    </rPh>
    <rPh sb="6" eb="8">
      <t>イジョウ</t>
    </rPh>
    <rPh sb="9" eb="12">
      <t>シュウギョウシャ</t>
    </rPh>
    <rPh sb="15" eb="18">
      <t>ツウガクシャ</t>
    </rPh>
    <phoneticPr fontId="3"/>
  </si>
  <si>
    <t>注2)△は流出超過</t>
    <rPh sb="0" eb="1">
      <t>チュウ</t>
    </rPh>
    <rPh sb="5" eb="7">
      <t>リュウシュツ</t>
    </rPh>
    <rPh sb="7" eb="9">
      <t>チョウカ</t>
    </rPh>
    <phoneticPr fontId="3"/>
  </si>
  <si>
    <t>注3)流出の地域「総数」は他市区町村に従業・通学で、従業地・通学地「不詳」を含む</t>
    <rPh sb="0" eb="1">
      <t>チュウ</t>
    </rPh>
    <rPh sb="3" eb="5">
      <t>リュウシュツ</t>
    </rPh>
    <rPh sb="6" eb="8">
      <t>チイキ</t>
    </rPh>
    <rPh sb="9" eb="11">
      <t>ソウスウ</t>
    </rPh>
    <phoneticPr fontId="3"/>
  </si>
  <si>
    <t>(単位 　人)</t>
    <rPh sb="1" eb="3">
      <t>タンイ</t>
    </rPh>
    <rPh sb="5" eb="6">
      <t>ヒト</t>
    </rPh>
    <phoneticPr fontId="3"/>
  </si>
  <si>
    <t>港区</t>
    <rPh sb="0" eb="1">
      <t>ミナト</t>
    </rPh>
    <rPh sb="1" eb="2">
      <t>ク</t>
    </rPh>
    <phoneticPr fontId="3"/>
  </si>
  <si>
    <t>(再掲) 男</t>
    <rPh sb="5" eb="6">
      <t>オトコ</t>
    </rPh>
    <phoneticPr fontId="9"/>
  </si>
  <si>
    <t>(再掲) 女</t>
    <rPh sb="5" eb="6">
      <t>オンナ</t>
    </rPh>
    <phoneticPr fontId="9"/>
  </si>
  <si>
    <t>(人/ｋ㎡)</t>
    <phoneticPr fontId="3"/>
  </si>
  <si>
    <t>2　国勢調査</t>
    <rPh sb="2" eb="4">
      <t>コクセイ</t>
    </rPh>
    <rPh sb="4" eb="6">
      <t>チョウサ</t>
    </rPh>
    <phoneticPr fontId="1"/>
  </si>
  <si>
    <t xml:space="preserve">    以降、5年ごとに実施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</si>
</sst>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##\ ###\ ##0;&quot;△&quot;##\ ###\ ##0"/>
    <numFmt numFmtId="177" formatCode="_ * #\ ##0.0_ ;_ * \-#\ ##0.0_ ;_ * &quot;-&quot;_ ;_ @_ "/>
    <numFmt numFmtId="178" formatCode="0.0;&quot;△ &quot;0.0"/>
    <numFmt numFmtId="179" formatCode="#,##0_);[Red]\(#,##0\)"/>
    <numFmt numFmtId="180" formatCode="##\ ###\ ##0"/>
    <numFmt numFmtId="181" formatCode="#0.0;&quot;△&quot;#0.0"/>
    <numFmt numFmtId="182" formatCode="###\ ##0;&quot;△&quot;###\ ##0"/>
    <numFmt numFmtId="183" formatCode="##0.0;&quot;△&quot;##0.0"/>
    <numFmt numFmtId="184" formatCode="###,###,##0;&quot;-&quot;##,###,##0"/>
    <numFmt numFmtId="185" formatCode="#,###,###,##0;&quot; -&quot;###,###,##0"/>
    <numFmt numFmtId="186" formatCode="\ ###,###,##0;&quot;-&quot;###,###,##0"/>
    <numFmt numFmtId="187" formatCode="_ * #\ ##0_ ;_ * \-#\ ##0_ ;_ * &quot;-&quot;_ ;_ @_ "/>
    <numFmt numFmtId="188" formatCode="##,###,##0;&quot;-&quot;#,###,##0"/>
    <numFmt numFmtId="189" formatCode="###0&quot;年&quot;"/>
    <numFmt numFmtId="190" formatCode="#,##0_ "/>
    <numFmt numFmtId="191" formatCode="_ * #\ ##0.00_ ;_ * \-#\ ##0.00_ ;_ * &quot;-&quot;_ ;_ @_ "/>
    <numFmt numFmtId="192" formatCode="0.00;&quot;△ &quot;0.00"/>
    <numFmt numFmtId="193" formatCode="#,##0.0;&quot;△ &quot;#,##0.0"/>
    <numFmt numFmtId="194" formatCode="#,##0;&quot;△ &quot;#,##0"/>
    <numFmt numFmtId="195" formatCode="* #\ ##0;*-#\ ##0;* &quot;-&quot;;_ @_ "/>
    <numFmt numFmtId="196" formatCode="##\ ##0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342">
    <xf numFmtId="0" fontId="0" fillId="0" borderId="0" xfId="0"/>
    <xf numFmtId="0" fontId="4" fillId="0" borderId="0" xfId="0" applyFont="1"/>
    <xf numFmtId="0" fontId="5" fillId="0" borderId="5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Border="1" applyAlignment="1"/>
    <xf numFmtId="0" fontId="5" fillId="0" borderId="0" xfId="1" applyFont="1" applyFill="1" applyBorder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0" fontId="5" fillId="0" borderId="4" xfId="1" applyFont="1" applyFill="1" applyBorder="1" applyAlignment="1"/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top"/>
    </xf>
    <xf numFmtId="0" fontId="5" fillId="0" borderId="11" xfId="1" applyFont="1" applyFill="1" applyBorder="1" applyAlignment="1"/>
    <xf numFmtId="176" fontId="5" fillId="0" borderId="11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shrinkToFit="1"/>
    </xf>
    <xf numFmtId="0" fontId="5" fillId="0" borderId="10" xfId="1" applyFont="1" applyFill="1" applyBorder="1">
      <alignment vertical="center"/>
    </xf>
    <xf numFmtId="179" fontId="5" fillId="0" borderId="0" xfId="1" applyNumberFormat="1" applyFont="1" applyFill="1" applyBorder="1" applyAlignment="1">
      <alignment horizontal="right"/>
    </xf>
    <xf numFmtId="180" fontId="5" fillId="0" borderId="13" xfId="1" applyNumberFormat="1" applyFont="1" applyFill="1" applyBorder="1" applyAlignment="1"/>
    <xf numFmtId="176" fontId="5" fillId="0" borderId="14" xfId="1" applyNumberFormat="1" applyFont="1" applyFill="1" applyBorder="1" applyAlignment="1"/>
    <xf numFmtId="179" fontId="5" fillId="0" borderId="0" xfId="1" applyNumberFormat="1" applyFont="1" applyFill="1" applyAlignment="1">
      <alignment horizontal="right"/>
    </xf>
    <xf numFmtId="176" fontId="5" fillId="0" borderId="4" xfId="1" applyNumberFormat="1" applyFont="1" applyFill="1" applyBorder="1" applyAlignment="1"/>
    <xf numFmtId="178" fontId="5" fillId="0" borderId="0" xfId="1" applyNumberFormat="1" applyFont="1" applyFill="1" applyBorder="1">
      <alignment vertical="center"/>
    </xf>
    <xf numFmtId="180" fontId="5" fillId="0" borderId="4" xfId="1" applyNumberFormat="1" applyFont="1" applyFill="1" applyBorder="1">
      <alignment vertical="center"/>
    </xf>
    <xf numFmtId="181" fontId="5" fillId="0" borderId="0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181" fontId="5" fillId="0" borderId="0" xfId="1" applyNumberFormat="1" applyFont="1" applyFill="1" applyBorder="1" applyAlignment="1">
      <alignment horizontal="right"/>
    </xf>
    <xf numFmtId="176" fontId="5" fillId="0" borderId="4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/>
    <xf numFmtId="178" fontId="5" fillId="0" borderId="0" xfId="1" applyNumberFormat="1" applyFont="1" applyFill="1" applyBorder="1" applyAlignment="1"/>
    <xf numFmtId="180" fontId="5" fillId="0" borderId="4" xfId="1" applyNumberFormat="1" applyFont="1" applyFill="1" applyBorder="1" applyAlignment="1"/>
    <xf numFmtId="180" fontId="5" fillId="0" borderId="0" xfId="1" applyNumberFormat="1" applyFont="1" applyFill="1" applyBorder="1">
      <alignment vertical="center"/>
    </xf>
    <xf numFmtId="182" fontId="5" fillId="0" borderId="0" xfId="1" applyNumberFormat="1" applyFont="1" applyFill="1" applyBorder="1">
      <alignment vertical="center"/>
    </xf>
    <xf numFmtId="183" fontId="5" fillId="0" borderId="0" xfId="1" applyNumberFormat="1" applyFont="1" applyFill="1" applyBorder="1">
      <alignment vertical="center"/>
    </xf>
    <xf numFmtId="180" fontId="5" fillId="0" borderId="0" xfId="1" applyNumberFormat="1" applyFont="1" applyFill="1" applyBorder="1" applyAlignment="1"/>
    <xf numFmtId="181" fontId="5" fillId="0" borderId="0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top"/>
    </xf>
    <xf numFmtId="180" fontId="5" fillId="0" borderId="4" xfId="1" applyNumberFormat="1" applyFont="1" applyFill="1" applyBorder="1" applyAlignment="1">
      <alignment vertical="top"/>
    </xf>
    <xf numFmtId="180" fontId="5" fillId="0" borderId="0" xfId="1" applyNumberFormat="1" applyFont="1" applyFill="1" applyBorder="1" applyAlignment="1">
      <alignment vertical="top"/>
    </xf>
    <xf numFmtId="181" fontId="5" fillId="0" borderId="11" xfId="1" applyNumberFormat="1" applyFont="1" applyFill="1" applyBorder="1" applyAlignment="1">
      <alignment horizontal="right"/>
    </xf>
    <xf numFmtId="176" fontId="5" fillId="0" borderId="12" xfId="1" applyNumberFormat="1" applyFont="1" applyFill="1" applyBorder="1" applyAlignment="1"/>
    <xf numFmtId="180" fontId="5" fillId="0" borderId="11" xfId="1" applyNumberFormat="1" applyFont="1" applyFill="1" applyBorder="1" applyAlignment="1"/>
    <xf numFmtId="176" fontId="5" fillId="0" borderId="11" xfId="1" applyNumberFormat="1" applyFont="1" applyFill="1" applyBorder="1" applyAlignment="1"/>
    <xf numFmtId="180" fontId="5" fillId="0" borderId="12" xfId="1" applyNumberFormat="1" applyFont="1" applyFill="1" applyBorder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176" fontId="5" fillId="0" borderId="15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15" xfId="1" applyFont="1" applyFill="1" applyBorder="1" applyAlignment="1">
      <alignment horizontal="center" vertical="center" justifyLastLine="1"/>
    </xf>
    <xf numFmtId="0" fontId="7" fillId="0" borderId="0" xfId="2" applyNumberFormat="1" applyFont="1" applyFill="1" applyBorder="1" applyAlignment="1">
      <alignment horizontal="left"/>
    </xf>
    <xf numFmtId="0" fontId="7" fillId="0" borderId="0" xfId="2" applyNumberFormat="1" applyFont="1" applyFill="1" applyBorder="1" applyAlignment="1">
      <alignment horizontal="center"/>
    </xf>
    <xf numFmtId="0" fontId="7" fillId="0" borderId="0" xfId="2" applyNumberFormat="1" applyFont="1" applyAlignment="1"/>
    <xf numFmtId="184" fontId="7" fillId="0" borderId="0" xfId="2" applyNumberFormat="1" applyFont="1" applyAlignment="1">
      <alignment horizontal="left"/>
    </xf>
    <xf numFmtId="0" fontId="7" fillId="0" borderId="0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Border="1" applyAlignment="1">
      <alignment horizontal="right"/>
    </xf>
    <xf numFmtId="186" fontId="7" fillId="0" borderId="19" xfId="2" applyNumberFormat="1" applyFont="1" applyFill="1" applyBorder="1" applyAlignment="1">
      <alignment horizontal="center" vertical="center" justifyLastLine="1"/>
    </xf>
    <xf numFmtId="184" fontId="7" fillId="0" borderId="19" xfId="2" applyNumberFormat="1" applyFont="1" applyFill="1" applyBorder="1" applyAlignment="1">
      <alignment horizontal="center" vertical="center" justifyLastLine="1"/>
    </xf>
    <xf numFmtId="184" fontId="7" fillId="0" borderId="22" xfId="2" applyNumberFormat="1" applyFont="1" applyFill="1" applyBorder="1" applyAlignment="1">
      <alignment horizontal="center" vertical="center" justifyLastLine="1"/>
    </xf>
    <xf numFmtId="0" fontId="7" fillId="0" borderId="0" xfId="2" applyNumberFormat="1" applyFont="1" applyFill="1" applyBorder="1" applyAlignment="1">
      <alignment horizontal="distributed" justifyLastLine="1"/>
    </xf>
    <xf numFmtId="0" fontId="7" fillId="0" borderId="0" xfId="2" applyNumberFormat="1" applyFont="1" applyFill="1" applyBorder="1" applyAlignment="1"/>
    <xf numFmtId="186" fontId="7" fillId="0" borderId="0" xfId="2" applyNumberFormat="1" applyFont="1" applyFill="1" applyBorder="1" applyAlignment="1">
      <alignment horizontal="right"/>
    </xf>
    <xf numFmtId="184" fontId="7" fillId="0" borderId="0" xfId="2" applyNumberFormat="1" applyFont="1" applyFill="1" applyBorder="1" applyAlignment="1">
      <alignment horizontal="right"/>
    </xf>
    <xf numFmtId="188" fontId="7" fillId="0" borderId="0" xfId="2" applyNumberFormat="1" applyFont="1" applyFill="1" applyBorder="1" applyAlignment="1">
      <alignment horizontal="right"/>
    </xf>
    <xf numFmtId="0" fontId="5" fillId="0" borderId="1" xfId="1" applyFont="1" applyBorder="1" applyAlignment="1"/>
    <xf numFmtId="184" fontId="7" fillId="0" borderId="1" xfId="2" applyNumberFormat="1" applyFont="1" applyFill="1" applyBorder="1" applyAlignment="1">
      <alignment horizontal="right"/>
    </xf>
    <xf numFmtId="0" fontId="7" fillId="0" borderId="14" xfId="2" applyNumberFormat="1" applyFont="1" applyFill="1" applyBorder="1" applyAlignment="1">
      <alignment horizontal="center" vertical="center" justifyLastLine="1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/>
    <xf numFmtId="0" fontId="5" fillId="0" borderId="0" xfId="1" applyFont="1" applyAlignment="1"/>
    <xf numFmtId="0" fontId="7" fillId="0" borderId="11" xfId="2" applyNumberFormat="1" applyFont="1" applyFill="1" applyBorder="1" applyAlignment="1">
      <alignment horizontal="center" vertical="top" wrapText="1"/>
    </xf>
    <xf numFmtId="0" fontId="7" fillId="0" borderId="0" xfId="2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176" fontId="5" fillId="0" borderId="11" xfId="1" applyNumberFormat="1" applyFont="1" applyFill="1" applyBorder="1" applyAlignment="1">
      <alignment vertical="top"/>
    </xf>
    <xf numFmtId="189" fontId="7" fillId="0" borderId="23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vertical="top"/>
    </xf>
    <xf numFmtId="176" fontId="7" fillId="0" borderId="0" xfId="2" applyNumberFormat="1" applyFont="1" applyFill="1" applyBorder="1" applyAlignment="1">
      <alignment horizontal="right" vertical="top"/>
    </xf>
    <xf numFmtId="176" fontId="7" fillId="0" borderId="11" xfId="2" applyNumberFormat="1" applyFont="1" applyFill="1" applyBorder="1" applyAlignment="1">
      <alignment horizontal="right" vertical="top"/>
    </xf>
    <xf numFmtId="0" fontId="5" fillId="0" borderId="1" xfId="1" applyFont="1" applyFill="1" applyBorder="1" applyAlignment="1">
      <alignment horizontal="right"/>
    </xf>
    <xf numFmtId="180" fontId="7" fillId="0" borderId="15" xfId="2" quotePrefix="1" applyNumberFormat="1" applyFont="1" applyFill="1" applyBorder="1" applyAlignment="1">
      <alignment horizontal="right" vertical="center" wrapText="1"/>
    </xf>
    <xf numFmtId="195" fontId="7" fillId="0" borderId="0" xfId="2" quotePrefix="1" applyNumberFormat="1" applyFont="1" applyFill="1" applyBorder="1" applyAlignment="1">
      <alignment horizontal="right" vertical="center" wrapText="1"/>
    </xf>
    <xf numFmtId="180" fontId="7" fillId="0" borderId="15" xfId="2" applyNumberFormat="1" applyFont="1" applyFill="1" applyBorder="1" applyAlignment="1">
      <alignment horizontal="right" vertical="center" wrapText="1"/>
    </xf>
    <xf numFmtId="195" fontId="7" fillId="0" borderId="0" xfId="2" applyNumberFormat="1" applyFont="1" applyFill="1" applyBorder="1" applyAlignment="1">
      <alignment horizontal="right" vertical="center" wrapText="1"/>
    </xf>
    <xf numFmtId="195" fontId="7" fillId="0" borderId="0" xfId="2" applyNumberFormat="1" applyFont="1" applyFill="1" applyAlignment="1">
      <alignment horizontal="right" vertical="center" wrapText="1"/>
    </xf>
    <xf numFmtId="180" fontId="7" fillId="0" borderId="16" xfId="2" applyNumberFormat="1" applyFont="1" applyFill="1" applyBorder="1" applyAlignment="1">
      <alignment horizontal="right" vertical="center" wrapText="1"/>
    </xf>
    <xf numFmtId="195" fontId="7" fillId="0" borderId="11" xfId="2" quotePrefix="1" applyNumberFormat="1" applyFont="1" applyFill="1" applyBorder="1" applyAlignment="1">
      <alignment horizontal="right" vertical="center" wrapText="1"/>
    </xf>
    <xf numFmtId="195" fontId="7" fillId="0" borderId="11" xfId="2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/>
    <xf numFmtId="49" fontId="7" fillId="0" borderId="4" xfId="2" applyNumberFormat="1" applyFont="1" applyFill="1" applyBorder="1" applyAlignment="1">
      <alignment horizontal="right" vertical="center"/>
    </xf>
    <xf numFmtId="49" fontId="7" fillId="0" borderId="4" xfId="2" applyNumberFormat="1" applyFont="1" applyFill="1" applyBorder="1" applyAlignment="1">
      <alignment horizontal="right" vertical="center" shrinkToFit="1"/>
    </xf>
    <xf numFmtId="49" fontId="7" fillId="0" borderId="4" xfId="2" applyNumberFormat="1" applyFont="1" applyFill="1" applyBorder="1" applyAlignment="1">
      <alignment horizontal="right" vertical="top" shrinkToFit="1"/>
    </xf>
    <xf numFmtId="49" fontId="7" fillId="0" borderId="12" xfId="2" applyNumberFormat="1" applyFont="1" applyFill="1" applyBorder="1" applyAlignment="1">
      <alignment horizontal="right" vertical="top" shrinkToFit="1"/>
    </xf>
    <xf numFmtId="49" fontId="7" fillId="0" borderId="19" xfId="2" applyNumberFormat="1" applyFont="1" applyFill="1" applyBorder="1" applyAlignment="1">
      <alignment horizontal="center" vertical="center"/>
    </xf>
    <xf numFmtId="49" fontId="7" fillId="0" borderId="22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left" vertical="center" wrapText="1"/>
    </xf>
    <xf numFmtId="176" fontId="7" fillId="0" borderId="15" xfId="2" applyNumberFormat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left" vertical="center" shrinkToFit="1"/>
    </xf>
    <xf numFmtId="49" fontId="7" fillId="0" borderId="0" xfId="2" quotePrefix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49" fontId="7" fillId="0" borderId="0" xfId="2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49" fontId="7" fillId="0" borderId="19" xfId="2" applyNumberFormat="1" applyFont="1" applyFill="1" applyBorder="1" applyAlignment="1">
      <alignment horizontal="center" vertical="center" justifyLastLine="1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distributed" vertical="center" justifyLastLine="1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49" fontId="7" fillId="0" borderId="21" xfId="2" applyNumberFormat="1" applyFont="1" applyFill="1" applyBorder="1" applyAlignment="1">
      <alignment vertical="center"/>
    </xf>
    <xf numFmtId="49" fontId="7" fillId="0" borderId="24" xfId="2" applyNumberFormat="1" applyFont="1" applyFill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9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7" fillId="0" borderId="1" xfId="2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5" xfId="1" applyFont="1" applyFill="1" applyBorder="1" applyAlignment="1">
      <alignment horizontal="center" vertical="center" justifyLastLine="1"/>
    </xf>
    <xf numFmtId="0" fontId="5" fillId="0" borderId="0" xfId="1" applyFont="1" applyBorder="1" applyAlignment="1">
      <alignment horizontal="right" vertical="center"/>
    </xf>
    <xf numFmtId="49" fontId="7" fillId="0" borderId="9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182" fontId="5" fillId="0" borderId="11" xfId="1" applyNumberFormat="1" applyFont="1" applyFill="1" applyBorder="1" applyAlignment="1">
      <alignment vertical="center"/>
    </xf>
    <xf numFmtId="181" fontId="5" fillId="0" borderId="1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3" applyFont="1" applyFill="1" applyAlignment="1">
      <alignment vertical="center"/>
    </xf>
    <xf numFmtId="180" fontId="5" fillId="0" borderId="1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0" xfId="1" applyNumberFormat="1" applyFont="1" applyAlignment="1">
      <alignment vertical="center"/>
    </xf>
    <xf numFmtId="49" fontId="7" fillId="0" borderId="14" xfId="2" applyNumberFormat="1" applyFont="1" applyFill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176" fontId="7" fillId="0" borderId="6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49" fontId="7" fillId="0" borderId="11" xfId="2" applyNumberFormat="1" applyFont="1" applyFill="1" applyBorder="1" applyAlignment="1">
      <alignment horizontal="right" vertical="center" wrapText="1"/>
    </xf>
    <xf numFmtId="0" fontId="5" fillId="0" borderId="11" xfId="1" applyFont="1" applyBorder="1" applyAlignment="1">
      <alignment horizontal="left" vertical="center"/>
    </xf>
    <xf numFmtId="176" fontId="7" fillId="0" borderId="16" xfId="2" applyNumberFormat="1" applyFont="1" applyFill="1" applyBorder="1" applyAlignment="1">
      <alignment horizontal="right" vertical="center"/>
    </xf>
    <xf numFmtId="176" fontId="7" fillId="0" borderId="11" xfId="2" applyNumberFormat="1" applyFont="1" applyFill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0" fontId="5" fillId="0" borderId="0" xfId="2" applyNumberFormat="1" applyFont="1" applyFill="1" applyBorder="1" applyAlignment="1">
      <alignment horizontal="left" vertical="center"/>
    </xf>
    <xf numFmtId="49" fontId="7" fillId="0" borderId="21" xfId="2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0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vertical="center" wrapText="1"/>
    </xf>
    <xf numFmtId="180" fontId="7" fillId="0" borderId="15" xfId="2" applyNumberFormat="1" applyFont="1" applyFill="1" applyBorder="1" applyAlignment="1">
      <alignment horizontal="right" vertical="center"/>
    </xf>
    <xf numFmtId="180" fontId="7" fillId="0" borderId="0" xfId="2" applyNumberFormat="1" applyFont="1" applyFill="1" applyBorder="1" applyAlignment="1">
      <alignment horizontal="right" vertical="center"/>
    </xf>
    <xf numFmtId="180" fontId="5" fillId="0" borderId="0" xfId="1" applyNumberFormat="1" applyFont="1" applyAlignment="1">
      <alignment horizontal="right" vertical="center"/>
    </xf>
    <xf numFmtId="0" fontId="7" fillId="0" borderId="0" xfId="2" applyNumberFormat="1" applyFont="1" applyFill="1" applyBorder="1" applyAlignment="1">
      <alignment horizontal="right" vertical="center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2" applyNumberFormat="1" applyFont="1" applyFill="1" applyBorder="1" applyAlignment="1">
      <alignment vertical="center"/>
    </xf>
    <xf numFmtId="49" fontId="7" fillId="0" borderId="11" xfId="2" applyNumberFormat="1" applyFont="1" applyBorder="1" applyAlignment="1">
      <alignment horizontal="right" vertical="center"/>
    </xf>
    <xf numFmtId="49" fontId="7" fillId="0" borderId="11" xfId="2" applyNumberFormat="1" applyFont="1" applyFill="1" applyBorder="1" applyAlignment="1">
      <alignment vertical="center"/>
    </xf>
    <xf numFmtId="180" fontId="7" fillId="0" borderId="16" xfId="2" applyNumberFormat="1" applyFont="1" applyFill="1" applyBorder="1" applyAlignment="1">
      <alignment horizontal="right" vertical="center"/>
    </xf>
    <xf numFmtId="180" fontId="7" fillId="0" borderId="11" xfId="2" applyNumberFormat="1" applyFont="1" applyFill="1" applyBorder="1" applyAlignment="1">
      <alignment horizontal="right" vertical="center"/>
    </xf>
    <xf numFmtId="180" fontId="5" fillId="0" borderId="1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21" xfId="2" applyNumberFormat="1" applyFont="1" applyBorder="1" applyAlignment="1">
      <alignment horizontal="center" vertical="center"/>
    </xf>
    <xf numFmtId="180" fontId="7" fillId="0" borderId="0" xfId="2" applyNumberFormat="1" applyFont="1" applyFill="1" applyBorder="1" applyAlignment="1">
      <alignment vertical="center"/>
    </xf>
    <xf numFmtId="180" fontId="5" fillId="0" borderId="0" xfId="1" applyNumberFormat="1" applyFont="1" applyFill="1" applyAlignment="1">
      <alignment vertical="center"/>
    </xf>
    <xf numFmtId="180" fontId="7" fillId="0" borderId="11" xfId="2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vertical="center"/>
    </xf>
    <xf numFmtId="189" fontId="7" fillId="0" borderId="18" xfId="2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96" fontId="5" fillId="0" borderId="0" xfId="1" applyNumberFormat="1" applyFont="1" applyFill="1" applyAlignment="1">
      <alignment horizontal="right" vertical="center"/>
    </xf>
    <xf numFmtId="196" fontId="5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21" xfId="1" applyFont="1" applyFill="1" applyBorder="1" applyAlignment="1">
      <alignment horizontal="center" vertical="center" justifyLastLine="1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9" xfId="1" applyFont="1" applyFill="1" applyBorder="1" applyAlignment="1">
      <alignment horizontal="center" vertical="center" justifyLastLine="1"/>
    </xf>
    <xf numFmtId="0" fontId="5" fillId="0" borderId="19" xfId="1" applyFont="1" applyFill="1" applyBorder="1" applyAlignment="1">
      <alignment horizontal="center" vertical="center" wrapText="1" justifyLastLine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194" fontId="5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192" fontId="5" fillId="0" borderId="0" xfId="1" applyNumberFormat="1" applyFont="1" applyBorder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191" fontId="5" fillId="0" borderId="0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187" fontId="5" fillId="0" borderId="11" xfId="1" applyNumberFormat="1" applyFont="1" applyBorder="1" applyAlignment="1">
      <alignment horizontal="center" vertical="center"/>
    </xf>
    <xf numFmtId="187" fontId="5" fillId="0" borderId="16" xfId="1" applyNumberFormat="1" applyFont="1" applyBorder="1" applyAlignment="1">
      <alignment horizontal="center" vertical="center"/>
    </xf>
    <xf numFmtId="190" fontId="5" fillId="0" borderId="15" xfId="1" applyNumberFormat="1" applyFont="1" applyBorder="1" applyAlignment="1">
      <alignment horizontal="center"/>
    </xf>
    <xf numFmtId="192" fontId="5" fillId="0" borderId="15" xfId="1" applyNumberFormat="1" applyFont="1" applyBorder="1" applyAlignment="1">
      <alignment horizontal="center"/>
    </xf>
    <xf numFmtId="191" fontId="5" fillId="0" borderId="15" xfId="1" applyNumberFormat="1" applyFont="1" applyBorder="1" applyAlignment="1">
      <alignment horizontal="center" vertical="center"/>
    </xf>
    <xf numFmtId="187" fontId="5" fillId="0" borderId="15" xfId="1" applyNumberFormat="1" applyFont="1" applyBorder="1" applyAlignment="1">
      <alignment horizontal="center" vertical="center"/>
    </xf>
    <xf numFmtId="189" fontId="5" fillId="0" borderId="23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0" xfId="1" applyFont="1" applyBorder="1" applyAlignment="1">
      <alignment horizontal="left"/>
    </xf>
    <xf numFmtId="185" fontId="7" fillId="0" borderId="21" xfId="2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86" fontId="7" fillId="0" borderId="18" xfId="2" applyNumberFormat="1" applyFont="1" applyFill="1" applyBorder="1" applyAlignment="1">
      <alignment horizontal="distributed" vertical="center" justifyLastLine="1"/>
    </xf>
    <xf numFmtId="186" fontId="7" fillId="0" borderId="17" xfId="2" applyNumberFormat="1" applyFont="1" applyFill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186" fontId="7" fillId="0" borderId="18" xfId="2" applyNumberFormat="1" applyFont="1" applyFill="1" applyBorder="1" applyAlignment="1">
      <alignment horizontal="distributed" vertical="center"/>
    </xf>
    <xf numFmtId="186" fontId="7" fillId="0" borderId="17" xfId="2" applyNumberFormat="1" applyFont="1" applyFill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justifyLastLine="1"/>
    </xf>
    <xf numFmtId="0" fontId="5" fillId="0" borderId="14" xfId="1" applyFont="1" applyBorder="1" applyAlignment="1">
      <alignment horizontal="left"/>
    </xf>
    <xf numFmtId="189" fontId="5" fillId="0" borderId="18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8" xfId="1" applyFont="1" applyFill="1" applyBorder="1" applyAlignment="1">
      <alignment horizontal="center" vertical="center" justifyLastLine="1"/>
    </xf>
    <xf numFmtId="0" fontId="5" fillId="0" borderId="1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justifyLastLine="1"/>
    </xf>
    <xf numFmtId="0" fontId="5" fillId="0" borderId="19" xfId="1" applyFont="1" applyFill="1" applyBorder="1" applyAlignment="1">
      <alignment horizontal="center" vertical="center" justifyLastLine="1"/>
    </xf>
    <xf numFmtId="0" fontId="5" fillId="0" borderId="21" xfId="1" applyFont="1" applyFill="1" applyBorder="1" applyAlignment="1">
      <alignment horizontal="center" vertical="center" justifyLastLine="1"/>
    </xf>
    <xf numFmtId="0" fontId="5" fillId="0" borderId="9" xfId="1" applyFont="1" applyFill="1" applyBorder="1" applyAlignment="1">
      <alignment horizontal="center" vertical="center" justifyLastLine="1"/>
    </xf>
    <xf numFmtId="0" fontId="5" fillId="0" borderId="23" xfId="1" applyFont="1" applyFill="1" applyBorder="1" applyAlignment="1">
      <alignment horizontal="center" vertical="center" justifyLastLine="1"/>
    </xf>
    <xf numFmtId="0" fontId="5" fillId="0" borderId="3" xfId="1" applyFont="1" applyFill="1" applyBorder="1" applyAlignment="1">
      <alignment horizontal="center" vertical="center" justifyLastLine="1"/>
    </xf>
    <xf numFmtId="0" fontId="5" fillId="0" borderId="10" xfId="1" applyFont="1" applyFill="1" applyBorder="1" applyAlignment="1">
      <alignment horizontal="center" vertical="center"/>
    </xf>
    <xf numFmtId="193" fontId="5" fillId="0" borderId="11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Alignment="1">
      <alignment horizontal="right" vertical="center"/>
    </xf>
    <xf numFmtId="193" fontId="5" fillId="0" borderId="14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0" xfId="2" applyNumberFormat="1" applyFont="1" applyFill="1" applyBorder="1" applyAlignment="1">
      <alignment horizontal="center" vertical="center" justifyLastLine="1"/>
    </xf>
    <xf numFmtId="0" fontId="5" fillId="0" borderId="4" xfId="2" applyNumberFormat="1" applyFont="1" applyFill="1" applyBorder="1" applyAlignment="1">
      <alignment horizontal="center" vertical="center" justifyLastLine="1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justifyLastLine="1"/>
    </xf>
    <xf numFmtId="0" fontId="5" fillId="0" borderId="18" xfId="1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justifyLastLine="1"/>
    </xf>
    <xf numFmtId="0" fontId="5" fillId="0" borderId="4" xfId="1" applyFont="1" applyBorder="1" applyAlignment="1">
      <alignment horizontal="center" vertical="center" wrapText="1" justifyLastLine="1"/>
    </xf>
    <xf numFmtId="0" fontId="5" fillId="0" borderId="8" xfId="1" applyFont="1" applyBorder="1" applyAlignment="1">
      <alignment horizontal="center" vertical="center" wrapText="1" justifyLastLine="1"/>
    </xf>
    <xf numFmtId="0" fontId="5" fillId="0" borderId="2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7" fillId="0" borderId="1" xfId="2" applyNumberFormat="1" applyFont="1" applyBorder="1" applyAlignment="1">
      <alignment horizontal="center" vertical="center" wrapText="1" justifyLastLine="1"/>
    </xf>
    <xf numFmtId="49" fontId="7" fillId="0" borderId="1" xfId="2" applyNumberFormat="1" applyFont="1" applyBorder="1" applyAlignment="1">
      <alignment horizontal="center" vertical="center" justifyLastLine="1"/>
    </xf>
    <xf numFmtId="49" fontId="7" fillId="0" borderId="0" xfId="2" applyNumberFormat="1" applyFont="1" applyBorder="1" applyAlignment="1">
      <alignment horizontal="center" vertical="center" justifyLastLine="1"/>
    </xf>
    <xf numFmtId="49" fontId="7" fillId="0" borderId="7" xfId="2" applyNumberFormat="1" applyFont="1" applyBorder="1" applyAlignment="1">
      <alignment horizontal="center" vertical="center" justifyLastLine="1"/>
    </xf>
    <xf numFmtId="49" fontId="7" fillId="0" borderId="24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 wrapText="1"/>
    </xf>
    <xf numFmtId="49" fontId="7" fillId="0" borderId="10" xfId="2" applyNumberFormat="1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49" fontId="7" fillId="0" borderId="3" xfId="2" quotePrefix="1" applyNumberFormat="1" applyFont="1" applyFill="1" applyBorder="1" applyAlignment="1">
      <alignment horizontal="center" vertical="center"/>
    </xf>
    <xf numFmtId="49" fontId="7" fillId="0" borderId="2" xfId="2" quotePrefix="1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</cellXfs>
  <cellStyles count="4">
    <cellStyle name="標準" xfId="0" builtinId="0"/>
    <cellStyle name="標準_02.人口～101" xfId="3"/>
    <cellStyle name="標準_02.人口～20" xfId="1"/>
    <cellStyle name="標準_JB1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zoomScaleSheetLayoutView="115" workbookViewId="0">
      <selection sqref="A1:D2"/>
    </sheetView>
  </sheetViews>
  <sheetFormatPr defaultRowHeight="12.75"/>
  <cols>
    <col min="1" max="2" width="6.75" style="140" customWidth="1"/>
    <col min="3" max="5" width="8.5" style="140" bestFit="1" customWidth="1"/>
    <col min="6" max="6" width="9.75" style="140" customWidth="1"/>
    <col min="7" max="8" width="10.625" style="140" customWidth="1"/>
    <col min="9" max="9" width="10.25" style="140" bestFit="1" customWidth="1"/>
    <col min="10" max="10" width="17.125" style="140" bestFit="1" customWidth="1"/>
    <col min="11" max="16384" width="9" style="140"/>
  </cols>
  <sheetData>
    <row r="1" spans="1:9">
      <c r="A1" s="211" t="s">
        <v>305</v>
      </c>
      <c r="B1" s="211"/>
      <c r="C1" s="211"/>
      <c r="D1" s="211"/>
    </row>
    <row r="2" spans="1:9">
      <c r="A2" s="211"/>
      <c r="B2" s="211"/>
      <c r="C2" s="211"/>
      <c r="D2" s="211"/>
    </row>
    <row r="5" spans="1:9">
      <c r="A5" s="140" t="s">
        <v>0</v>
      </c>
    </row>
    <row r="6" spans="1:9" ht="13.5" thickBot="1"/>
    <row r="7" spans="1:9" ht="13.5" customHeight="1">
      <c r="A7" s="213" t="s">
        <v>2</v>
      </c>
      <c r="B7" s="213"/>
      <c r="C7" s="218" t="s">
        <v>1</v>
      </c>
      <c r="D7" s="219"/>
      <c r="E7" s="219"/>
      <c r="F7" s="219"/>
      <c r="G7" s="219"/>
      <c r="H7" s="219"/>
      <c r="I7" s="141"/>
    </row>
    <row r="8" spans="1:9">
      <c r="A8" s="214"/>
      <c r="B8" s="214"/>
      <c r="C8" s="216" t="s">
        <v>3</v>
      </c>
      <c r="D8" s="220" t="s">
        <v>4</v>
      </c>
      <c r="E8" s="220" t="s">
        <v>5</v>
      </c>
      <c r="F8" s="222" t="s">
        <v>6</v>
      </c>
      <c r="G8" s="137" t="s">
        <v>7</v>
      </c>
      <c r="H8" s="3" t="s">
        <v>8</v>
      </c>
      <c r="I8" s="216" t="s">
        <v>3</v>
      </c>
    </row>
    <row r="9" spans="1:9">
      <c r="A9" s="215"/>
      <c r="B9" s="215"/>
      <c r="C9" s="217"/>
      <c r="D9" s="221"/>
      <c r="E9" s="221"/>
      <c r="F9" s="217"/>
      <c r="G9" s="5" t="s">
        <v>9</v>
      </c>
      <c r="H9" s="6" t="s">
        <v>18</v>
      </c>
      <c r="I9" s="217"/>
    </row>
    <row r="10" spans="1:9">
      <c r="A10" s="19" t="s">
        <v>284</v>
      </c>
      <c r="C10" s="142">
        <v>23620</v>
      </c>
      <c r="D10" s="89">
        <v>11834</v>
      </c>
      <c r="E10" s="89">
        <v>11786</v>
      </c>
      <c r="F10" s="17" t="s">
        <v>10</v>
      </c>
      <c r="G10" s="13" t="s">
        <v>10</v>
      </c>
      <c r="H10" s="190">
        <v>323</v>
      </c>
      <c r="I10" s="20">
        <v>3699428</v>
      </c>
    </row>
    <row r="11" spans="1:9">
      <c r="A11" s="19" t="s">
        <v>267</v>
      </c>
      <c r="C11" s="60">
        <v>24704</v>
      </c>
      <c r="D11" s="89">
        <v>12405</v>
      </c>
      <c r="E11" s="89">
        <v>12299</v>
      </c>
      <c r="F11" s="89">
        <v>1084</v>
      </c>
      <c r="G11" s="13">
        <v>4.59</v>
      </c>
      <c r="H11" s="191">
        <v>338</v>
      </c>
      <c r="I11" s="20">
        <v>4485144</v>
      </c>
    </row>
    <row r="12" spans="1:9">
      <c r="A12" s="19" t="s">
        <v>285</v>
      </c>
      <c r="C12" s="60">
        <v>26669</v>
      </c>
      <c r="D12" s="89">
        <v>13471</v>
      </c>
      <c r="E12" s="89">
        <v>13198</v>
      </c>
      <c r="F12" s="89">
        <v>1965</v>
      </c>
      <c r="G12" s="13">
        <v>7.95</v>
      </c>
      <c r="H12" s="191">
        <v>364</v>
      </c>
      <c r="I12" s="20">
        <v>5408678</v>
      </c>
    </row>
    <row r="13" spans="1:9">
      <c r="A13" s="19" t="s">
        <v>268</v>
      </c>
      <c r="C13" s="60">
        <v>27646</v>
      </c>
      <c r="D13" s="89">
        <v>13928</v>
      </c>
      <c r="E13" s="89">
        <v>13718</v>
      </c>
      <c r="F13" s="89">
        <v>977</v>
      </c>
      <c r="G13" s="13">
        <v>3.66</v>
      </c>
      <c r="H13" s="191">
        <v>378</v>
      </c>
      <c r="I13" s="20">
        <v>6369919</v>
      </c>
    </row>
    <row r="14" spans="1:9">
      <c r="A14" s="19" t="s">
        <v>269</v>
      </c>
      <c r="C14" s="60">
        <v>32020</v>
      </c>
      <c r="D14" s="89">
        <v>16420</v>
      </c>
      <c r="E14" s="89">
        <v>15600</v>
      </c>
      <c r="F14" s="89">
        <v>4374</v>
      </c>
      <c r="G14" s="13">
        <v>15.82</v>
      </c>
      <c r="H14" s="191">
        <v>438</v>
      </c>
      <c r="I14" s="20">
        <v>7354971</v>
      </c>
    </row>
    <row r="15" spans="1:9">
      <c r="A15" s="19" t="s">
        <v>270</v>
      </c>
      <c r="C15" s="128">
        <v>50383</v>
      </c>
      <c r="D15" s="17">
        <v>24863</v>
      </c>
      <c r="E15" s="17">
        <v>25520</v>
      </c>
      <c r="F15" s="17">
        <v>18363</v>
      </c>
      <c r="G15" s="13">
        <v>57.35</v>
      </c>
      <c r="H15" s="192">
        <v>689</v>
      </c>
      <c r="I15" s="21">
        <v>5000777</v>
      </c>
    </row>
    <row r="16" spans="1:9">
      <c r="A16" s="19" t="s">
        <v>271</v>
      </c>
      <c r="C16" s="60">
        <v>52486</v>
      </c>
      <c r="D16" s="89">
        <v>26138</v>
      </c>
      <c r="E16" s="89">
        <v>26348</v>
      </c>
      <c r="F16" s="17">
        <v>2103</v>
      </c>
      <c r="G16" s="13">
        <v>4.17</v>
      </c>
      <c r="H16" s="191">
        <v>717</v>
      </c>
      <c r="I16" s="20">
        <v>6277500</v>
      </c>
    </row>
    <row r="17" spans="1:9">
      <c r="A17" s="19" t="s">
        <v>272</v>
      </c>
      <c r="C17" s="60">
        <v>58342</v>
      </c>
      <c r="D17" s="89">
        <v>29207</v>
      </c>
      <c r="E17" s="89">
        <v>29135</v>
      </c>
      <c r="F17" s="89">
        <v>5856</v>
      </c>
      <c r="G17" s="13">
        <v>11.16</v>
      </c>
      <c r="H17" s="191">
        <v>797</v>
      </c>
      <c r="I17" s="20">
        <v>8037084</v>
      </c>
    </row>
    <row r="18" spans="1:9">
      <c r="A18" s="19" t="s">
        <v>274</v>
      </c>
      <c r="C18" s="60">
        <v>71269</v>
      </c>
      <c r="D18" s="89">
        <v>35578</v>
      </c>
      <c r="E18" s="89">
        <v>35691</v>
      </c>
      <c r="F18" s="89">
        <v>12927</v>
      </c>
      <c r="G18" s="13">
        <v>22.16</v>
      </c>
      <c r="H18" s="191">
        <v>974</v>
      </c>
      <c r="I18" s="20">
        <v>9683802</v>
      </c>
    </row>
    <row r="19" spans="1:9">
      <c r="A19" s="19" t="s">
        <v>273</v>
      </c>
      <c r="C19" s="60">
        <v>115918</v>
      </c>
      <c r="D19" s="89">
        <v>58637</v>
      </c>
      <c r="E19" s="89">
        <v>57281</v>
      </c>
      <c r="F19" s="89">
        <v>44649</v>
      </c>
      <c r="G19" s="13">
        <v>62.65</v>
      </c>
      <c r="H19" s="191">
        <v>1584</v>
      </c>
      <c r="I19" s="20">
        <v>10869244</v>
      </c>
    </row>
    <row r="20" spans="1:9">
      <c r="A20" s="19" t="s">
        <v>275</v>
      </c>
      <c r="C20" s="60">
        <v>202801</v>
      </c>
      <c r="D20" s="89">
        <v>102541</v>
      </c>
      <c r="E20" s="89">
        <v>100260</v>
      </c>
      <c r="F20" s="89">
        <v>86883</v>
      </c>
      <c r="G20" s="13">
        <v>74.95</v>
      </c>
      <c r="H20" s="191">
        <v>2772</v>
      </c>
      <c r="I20" s="20">
        <v>11408071</v>
      </c>
    </row>
    <row r="21" spans="1:9">
      <c r="A21" s="19" t="s">
        <v>276</v>
      </c>
      <c r="C21" s="60">
        <v>255305</v>
      </c>
      <c r="D21" s="89">
        <v>128210</v>
      </c>
      <c r="E21" s="89">
        <v>127095</v>
      </c>
      <c r="F21" s="89">
        <v>52504</v>
      </c>
      <c r="G21" s="13">
        <v>25.89</v>
      </c>
      <c r="H21" s="191">
        <v>3587</v>
      </c>
      <c r="I21" s="20">
        <v>11673554</v>
      </c>
    </row>
    <row r="22" spans="1:9">
      <c r="A22" s="19" t="s">
        <v>277</v>
      </c>
      <c r="C22" s="60">
        <v>295405</v>
      </c>
      <c r="D22" s="89">
        <v>147979</v>
      </c>
      <c r="E22" s="89">
        <v>147426</v>
      </c>
      <c r="F22" s="89">
        <v>40100</v>
      </c>
      <c r="G22" s="13">
        <v>15.71</v>
      </c>
      <c r="H22" s="191">
        <v>4129</v>
      </c>
      <c r="I22" s="20">
        <v>11618281</v>
      </c>
    </row>
    <row r="23" spans="1:9">
      <c r="A23" s="19" t="s">
        <v>278</v>
      </c>
      <c r="C23" s="60">
        <v>321188</v>
      </c>
      <c r="D23" s="89">
        <v>161067</v>
      </c>
      <c r="E23" s="89">
        <v>160121</v>
      </c>
      <c r="F23" s="89">
        <v>25783</v>
      </c>
      <c r="G23" s="13">
        <v>8.73</v>
      </c>
      <c r="H23" s="191">
        <v>4490</v>
      </c>
      <c r="I23" s="20">
        <v>11829363</v>
      </c>
    </row>
    <row r="24" spans="1:9">
      <c r="A24" s="19" t="s">
        <v>286</v>
      </c>
      <c r="C24" s="60">
        <v>349050</v>
      </c>
      <c r="D24" s="89">
        <v>175636</v>
      </c>
      <c r="E24" s="89">
        <v>173414</v>
      </c>
      <c r="F24" s="89">
        <v>27862</v>
      </c>
      <c r="G24" s="13">
        <v>8.67</v>
      </c>
      <c r="H24" s="191">
        <v>4873</v>
      </c>
      <c r="I24" s="20">
        <v>11855563</v>
      </c>
    </row>
    <row r="25" spans="1:9">
      <c r="A25" s="19" t="s">
        <v>287</v>
      </c>
      <c r="C25" s="128">
        <v>360525</v>
      </c>
      <c r="D25" s="17">
        <v>180361</v>
      </c>
      <c r="E25" s="17">
        <v>180164</v>
      </c>
      <c r="F25" s="17">
        <v>11475</v>
      </c>
      <c r="G25" s="13">
        <v>3.29</v>
      </c>
      <c r="H25" s="192">
        <v>5033</v>
      </c>
      <c r="I25" s="21">
        <v>11773605</v>
      </c>
    </row>
    <row r="26" spans="1:9">
      <c r="A26" s="19" t="s">
        <v>279</v>
      </c>
      <c r="C26" s="60">
        <v>377494</v>
      </c>
      <c r="D26" s="20">
        <v>187920</v>
      </c>
      <c r="E26" s="20">
        <v>189574</v>
      </c>
      <c r="F26" s="21">
        <v>16969</v>
      </c>
      <c r="G26" s="13">
        <v>4.71</v>
      </c>
      <c r="H26" s="191">
        <v>5271</v>
      </c>
      <c r="I26" s="20">
        <v>12064101</v>
      </c>
    </row>
    <row r="27" spans="1:9">
      <c r="A27" s="19" t="s">
        <v>280</v>
      </c>
      <c r="C27" s="60">
        <v>405534</v>
      </c>
      <c r="D27" s="20">
        <v>200197</v>
      </c>
      <c r="E27" s="20">
        <v>205337</v>
      </c>
      <c r="F27" s="21">
        <v>28040</v>
      </c>
      <c r="G27" s="13">
        <v>7.43</v>
      </c>
      <c r="H27" s="191">
        <v>5661.5105402764211</v>
      </c>
      <c r="I27" s="20">
        <v>12576601</v>
      </c>
    </row>
    <row r="28" spans="1:9">
      <c r="A28" s="19" t="s">
        <v>281</v>
      </c>
      <c r="C28" s="60">
        <v>426987</v>
      </c>
      <c r="D28" s="20">
        <v>209580</v>
      </c>
      <c r="E28" s="20">
        <v>217407</v>
      </c>
      <c r="F28" s="21">
        <v>21453</v>
      </c>
      <c r="G28" s="13">
        <v>5.29</v>
      </c>
      <c r="H28" s="191">
        <v>5961</v>
      </c>
      <c r="I28" s="20">
        <v>13159388</v>
      </c>
    </row>
    <row r="29" spans="1:9">
      <c r="A29" s="19" t="s">
        <v>282</v>
      </c>
      <c r="C29" s="60">
        <v>432348</v>
      </c>
      <c r="D29" s="20">
        <v>212312</v>
      </c>
      <c r="E29" s="20">
        <v>220036</v>
      </c>
      <c r="F29" s="20">
        <v>5361</v>
      </c>
      <c r="G29" s="13">
        <v>1.3</v>
      </c>
      <c r="H29" s="191">
        <v>6021</v>
      </c>
      <c r="I29" s="20">
        <v>13515271</v>
      </c>
    </row>
    <row r="30" spans="1:9" ht="13.5" thickBot="1">
      <c r="A30" s="143" t="s">
        <v>283</v>
      </c>
      <c r="B30" s="144"/>
      <c r="C30" s="145">
        <v>431079</v>
      </c>
      <c r="D30" s="129">
        <v>210533</v>
      </c>
      <c r="E30" s="129">
        <v>220546</v>
      </c>
      <c r="F30" s="146">
        <v>-1269</v>
      </c>
      <c r="G30" s="147">
        <v>-0.3</v>
      </c>
      <c r="H30" s="193">
        <v>6025</v>
      </c>
      <c r="I30" s="129">
        <v>14047594</v>
      </c>
    </row>
    <row r="32" spans="1:9">
      <c r="A32" s="19" t="s">
        <v>288</v>
      </c>
    </row>
    <row r="33" spans="1:1">
      <c r="A33" s="61" t="s">
        <v>289</v>
      </c>
    </row>
    <row r="34" spans="1:1">
      <c r="A34" s="148" t="s">
        <v>306</v>
      </c>
    </row>
    <row r="35" spans="1:1">
      <c r="A35" s="136" t="s">
        <v>290</v>
      </c>
    </row>
    <row r="36" spans="1:1">
      <c r="A36" s="136" t="s">
        <v>291</v>
      </c>
    </row>
    <row r="37" spans="1:1">
      <c r="A37" s="136" t="s">
        <v>292</v>
      </c>
    </row>
    <row r="62" spans="1:9">
      <c r="A62" s="212"/>
      <c r="B62" s="212"/>
      <c r="C62" s="212"/>
      <c r="D62" s="212"/>
      <c r="E62" s="212"/>
      <c r="F62" s="212"/>
      <c r="G62" s="212"/>
      <c r="H62" s="212"/>
      <c r="I62" s="212"/>
    </row>
    <row r="63" spans="1:9">
      <c r="A63" s="212"/>
      <c r="B63" s="212"/>
      <c r="C63" s="212"/>
      <c r="D63" s="212"/>
      <c r="E63" s="212"/>
      <c r="F63" s="212"/>
      <c r="G63" s="212"/>
      <c r="H63" s="212"/>
      <c r="I63" s="212"/>
    </row>
  </sheetData>
  <mergeCells count="10">
    <mergeCell ref="A1:D2"/>
    <mergeCell ref="A62:I62"/>
    <mergeCell ref="A63:I63"/>
    <mergeCell ref="A7:B9"/>
    <mergeCell ref="I8:I9"/>
    <mergeCell ref="C7:H7"/>
    <mergeCell ref="C8:C9"/>
    <mergeCell ref="D8:D9"/>
    <mergeCell ref="E8:E9"/>
    <mergeCell ref="F8:F9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46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63"/>
  <sheetViews>
    <sheetView zoomScaleNormal="100" zoomScaleSheetLayoutView="115" workbookViewId="0"/>
  </sheetViews>
  <sheetFormatPr defaultRowHeight="12.75"/>
  <cols>
    <col min="1" max="1" width="11.625" style="1" customWidth="1"/>
    <col min="2" max="2" width="8.375" style="1" customWidth="1"/>
    <col min="3" max="3" width="9.75" style="1" customWidth="1"/>
    <col min="4" max="4" width="11.625" style="1" customWidth="1"/>
    <col min="5" max="5" width="10.625" style="1" customWidth="1"/>
    <col min="6" max="6" width="8.375" style="1" customWidth="1"/>
    <col min="7" max="7" width="10" style="1" customWidth="1"/>
    <col min="8" max="8" width="14.125" style="1" bestFit="1" customWidth="1"/>
    <col min="9" max="16384" width="9" style="1"/>
  </cols>
  <sheetData>
    <row r="6" spans="1:8" ht="13.5" thickBot="1">
      <c r="A6" s="7"/>
      <c r="B6" s="7"/>
      <c r="C6" s="7"/>
      <c r="D6" s="7"/>
      <c r="E6" s="7"/>
      <c r="F6" s="7"/>
      <c r="G6" s="223" t="s">
        <v>11</v>
      </c>
      <c r="H6" s="223"/>
    </row>
    <row r="7" spans="1:8" ht="13.5" customHeight="1">
      <c r="A7" s="226" t="s">
        <v>12</v>
      </c>
      <c r="B7" s="226"/>
      <c r="C7" s="227"/>
      <c r="D7" s="224" t="s">
        <v>13</v>
      </c>
      <c r="E7" s="213"/>
      <c r="F7" s="213"/>
      <c r="G7" s="225"/>
      <c r="H7" s="62"/>
    </row>
    <row r="8" spans="1:8">
      <c r="A8" s="222" t="s">
        <v>6</v>
      </c>
      <c r="B8" s="2" t="s">
        <v>7</v>
      </c>
      <c r="C8" s="26" t="s">
        <v>8</v>
      </c>
      <c r="D8" s="216" t="s">
        <v>3</v>
      </c>
      <c r="E8" s="222" t="s">
        <v>6</v>
      </c>
      <c r="F8" s="2" t="s">
        <v>7</v>
      </c>
      <c r="G8" s="26" t="s">
        <v>8</v>
      </c>
      <c r="H8" s="63" t="s">
        <v>2</v>
      </c>
    </row>
    <row r="9" spans="1:8">
      <c r="A9" s="217"/>
      <c r="B9" s="4" t="s">
        <v>15</v>
      </c>
      <c r="C9" s="6" t="s">
        <v>17</v>
      </c>
      <c r="D9" s="217"/>
      <c r="E9" s="217"/>
      <c r="F9" s="4" t="s">
        <v>15</v>
      </c>
      <c r="G9" s="187" t="s">
        <v>304</v>
      </c>
      <c r="H9" s="27"/>
    </row>
    <row r="10" spans="1:8">
      <c r="A10" s="16" t="s">
        <v>16</v>
      </c>
      <c r="B10" s="28" t="s">
        <v>16</v>
      </c>
      <c r="C10" s="29">
        <v>1727</v>
      </c>
      <c r="D10" s="30">
        <v>55963053</v>
      </c>
      <c r="E10" s="10" t="s">
        <v>16</v>
      </c>
      <c r="F10" s="31" t="s">
        <v>16</v>
      </c>
      <c r="G10" s="32">
        <v>147</v>
      </c>
      <c r="H10" s="8" t="s">
        <v>284</v>
      </c>
    </row>
    <row r="11" spans="1:8">
      <c r="A11" s="14">
        <v>785716</v>
      </c>
      <c r="B11" s="33">
        <v>21.23885097912434</v>
      </c>
      <c r="C11" s="34">
        <v>2094</v>
      </c>
      <c r="D11" s="14">
        <v>59736822</v>
      </c>
      <c r="E11" s="14">
        <v>3773769</v>
      </c>
      <c r="F11" s="35">
        <v>6.7</v>
      </c>
      <c r="G11" s="34">
        <v>156</v>
      </c>
      <c r="H11" s="12" t="s">
        <v>267</v>
      </c>
    </row>
    <row r="12" spans="1:8">
      <c r="A12" s="14">
        <v>923534</v>
      </c>
      <c r="B12" s="33">
        <v>20.590955385155972</v>
      </c>
      <c r="C12" s="34">
        <v>2522</v>
      </c>
      <c r="D12" s="14">
        <v>64450005</v>
      </c>
      <c r="E12" s="14">
        <v>4713183</v>
      </c>
      <c r="F12" s="35">
        <v>7.9</v>
      </c>
      <c r="G12" s="36">
        <v>169</v>
      </c>
      <c r="H12" s="12" t="s">
        <v>285</v>
      </c>
    </row>
    <row r="13" spans="1:8">
      <c r="A13" s="14">
        <v>961241</v>
      </c>
      <c r="B13" s="33">
        <v>17.772198677754528</v>
      </c>
      <c r="C13" s="34">
        <v>2970</v>
      </c>
      <c r="D13" s="14">
        <v>69254148</v>
      </c>
      <c r="E13" s="14">
        <v>4804143</v>
      </c>
      <c r="F13" s="35">
        <v>7.5</v>
      </c>
      <c r="G13" s="34">
        <v>181</v>
      </c>
      <c r="H13" s="12" t="s">
        <v>268</v>
      </c>
    </row>
    <row r="14" spans="1:8">
      <c r="A14" s="14">
        <v>985052</v>
      </c>
      <c r="B14" s="33">
        <v>15.464121286314631</v>
      </c>
      <c r="C14" s="34">
        <v>3429</v>
      </c>
      <c r="D14" s="14">
        <v>73114308</v>
      </c>
      <c r="E14" s="14">
        <v>3860160</v>
      </c>
      <c r="F14" s="35">
        <v>5.6</v>
      </c>
      <c r="G14" s="34">
        <v>191</v>
      </c>
      <c r="H14" s="12" t="s">
        <v>269</v>
      </c>
    </row>
    <row r="15" spans="1:8">
      <c r="A15" s="16">
        <v>-2354194</v>
      </c>
      <c r="B15" s="37">
        <v>-32</v>
      </c>
      <c r="C15" s="38">
        <v>2449</v>
      </c>
      <c r="D15" s="11">
        <v>78101473</v>
      </c>
      <c r="E15" s="11">
        <v>4987165</v>
      </c>
      <c r="F15" s="39">
        <v>6.8</v>
      </c>
      <c r="G15" s="32">
        <v>212</v>
      </c>
      <c r="H15" s="8" t="s">
        <v>270</v>
      </c>
    </row>
    <row r="16" spans="1:8">
      <c r="A16" s="14">
        <v>1276723</v>
      </c>
      <c r="B16" s="35">
        <v>25.5</v>
      </c>
      <c r="C16" s="34">
        <v>3091</v>
      </c>
      <c r="D16" s="14">
        <v>84114574</v>
      </c>
      <c r="E16" s="14">
        <v>6013101</v>
      </c>
      <c r="F16" s="35">
        <v>7.7</v>
      </c>
      <c r="G16" s="34">
        <v>226</v>
      </c>
      <c r="H16" s="12" t="s">
        <v>271</v>
      </c>
    </row>
    <row r="17" spans="1:8">
      <c r="A17" s="14">
        <v>1759584</v>
      </c>
      <c r="B17" s="33">
        <v>28.030011947431305</v>
      </c>
      <c r="C17" s="34">
        <v>7973</v>
      </c>
      <c r="D17" s="14">
        <v>90076594</v>
      </c>
      <c r="E17" s="14">
        <v>5962020</v>
      </c>
      <c r="F17" s="35">
        <v>7.1</v>
      </c>
      <c r="G17" s="34">
        <v>242</v>
      </c>
      <c r="H17" s="12" t="s">
        <v>272</v>
      </c>
    </row>
    <row r="18" spans="1:8">
      <c r="A18" s="14">
        <v>1646718</v>
      </c>
      <c r="B18" s="33">
        <v>20.488998248618529</v>
      </c>
      <c r="C18" s="34">
        <v>4778</v>
      </c>
      <c r="D18" s="14">
        <v>94301623</v>
      </c>
      <c r="E18" s="14">
        <v>4225029</v>
      </c>
      <c r="F18" s="35">
        <v>4.7</v>
      </c>
      <c r="G18" s="34">
        <v>253</v>
      </c>
      <c r="H18" s="12" t="s">
        <v>274</v>
      </c>
    </row>
    <row r="19" spans="1:8">
      <c r="A19" s="14">
        <v>1185442</v>
      </c>
      <c r="B19" s="33">
        <v>12.241493578658465</v>
      </c>
      <c r="C19" s="34">
        <v>5357</v>
      </c>
      <c r="D19" s="14">
        <v>99209137</v>
      </c>
      <c r="E19" s="14">
        <v>4907514</v>
      </c>
      <c r="F19" s="35">
        <v>5.2</v>
      </c>
      <c r="G19" s="36">
        <v>267</v>
      </c>
      <c r="H19" s="12" t="s">
        <v>273</v>
      </c>
    </row>
    <row r="20" spans="1:8">
      <c r="A20" s="11">
        <v>538827</v>
      </c>
      <c r="B20" s="40">
        <v>4.9573548997519969</v>
      </c>
      <c r="C20" s="41">
        <v>5328</v>
      </c>
      <c r="D20" s="11">
        <v>104665171</v>
      </c>
      <c r="E20" s="11">
        <v>5456034</v>
      </c>
      <c r="F20" s="39">
        <v>5.4995277299912413</v>
      </c>
      <c r="G20" s="32">
        <v>281</v>
      </c>
      <c r="H20" s="8" t="s">
        <v>275</v>
      </c>
    </row>
    <row r="21" spans="1:8">
      <c r="A21" s="14">
        <v>265483</v>
      </c>
      <c r="B21" s="33">
        <v>2.3271506637712895</v>
      </c>
      <c r="C21" s="34">
        <v>5441</v>
      </c>
      <c r="D21" s="42">
        <v>111939643</v>
      </c>
      <c r="E21" s="14">
        <v>7274472</v>
      </c>
      <c r="F21" s="33">
        <v>7</v>
      </c>
      <c r="G21" s="36">
        <v>300</v>
      </c>
      <c r="H21" s="12" t="s">
        <v>276</v>
      </c>
    </row>
    <row r="22" spans="1:8">
      <c r="A22" s="43">
        <v>-55273</v>
      </c>
      <c r="B22" s="44">
        <v>-0.47348905054964407</v>
      </c>
      <c r="C22" s="34">
        <v>5388</v>
      </c>
      <c r="D22" s="42">
        <v>117060396</v>
      </c>
      <c r="E22" s="14">
        <v>5120753</v>
      </c>
      <c r="F22" s="33">
        <v>4.5999999999999996</v>
      </c>
      <c r="G22" s="34">
        <v>314</v>
      </c>
      <c r="H22" s="12" t="s">
        <v>277</v>
      </c>
    </row>
    <row r="23" spans="1:8">
      <c r="A23" s="14">
        <v>211082</v>
      </c>
      <c r="B23" s="33">
        <v>1.8168092164408831</v>
      </c>
      <c r="C23" s="34">
        <v>5471</v>
      </c>
      <c r="D23" s="42">
        <v>121048923</v>
      </c>
      <c r="E23" s="14">
        <v>3988527</v>
      </c>
      <c r="F23" s="33">
        <v>3.4</v>
      </c>
      <c r="G23" s="34">
        <v>325</v>
      </c>
      <c r="H23" s="12" t="s">
        <v>278</v>
      </c>
    </row>
    <row r="24" spans="1:8">
      <c r="A24" s="14">
        <v>26200</v>
      </c>
      <c r="B24" s="33">
        <v>0.22148276285037494</v>
      </c>
      <c r="C24" s="34">
        <v>5430</v>
      </c>
      <c r="D24" s="42">
        <v>123611167</v>
      </c>
      <c r="E24" s="14">
        <v>2562244</v>
      </c>
      <c r="F24" s="33">
        <v>2.1</v>
      </c>
      <c r="G24" s="34">
        <v>332</v>
      </c>
      <c r="H24" s="12" t="s">
        <v>286</v>
      </c>
    </row>
    <row r="25" spans="1:8">
      <c r="A25" s="43">
        <v>-81958</v>
      </c>
      <c r="B25" s="37">
        <v>-0.7</v>
      </c>
      <c r="C25" s="32">
        <v>5384</v>
      </c>
      <c r="D25" s="45">
        <v>125570246</v>
      </c>
      <c r="E25" s="11">
        <v>1959079</v>
      </c>
      <c r="F25" s="40">
        <v>1.6</v>
      </c>
      <c r="G25" s="41">
        <v>337</v>
      </c>
      <c r="H25" s="8" t="s">
        <v>287</v>
      </c>
    </row>
    <row r="26" spans="1:8">
      <c r="A26" s="21">
        <v>290496</v>
      </c>
      <c r="B26" s="46">
        <v>2.5</v>
      </c>
      <c r="C26" s="47">
        <v>5517</v>
      </c>
      <c r="D26" s="48">
        <v>126925843</v>
      </c>
      <c r="E26" s="14">
        <v>1355597</v>
      </c>
      <c r="F26" s="49">
        <v>1.1000000000000001</v>
      </c>
      <c r="G26" s="47">
        <v>340</v>
      </c>
      <c r="H26" s="19" t="s">
        <v>279</v>
      </c>
    </row>
    <row r="27" spans="1:8">
      <c r="A27" s="21">
        <v>512500</v>
      </c>
      <c r="B27" s="46">
        <v>4.2481408270703307</v>
      </c>
      <c r="C27" s="47">
        <v>5751</v>
      </c>
      <c r="D27" s="48">
        <v>127767994</v>
      </c>
      <c r="E27" s="14">
        <v>842151</v>
      </c>
      <c r="F27" s="49">
        <v>0.66349844924803847</v>
      </c>
      <c r="G27" s="47">
        <v>343</v>
      </c>
      <c r="H27" s="19" t="s">
        <v>280</v>
      </c>
    </row>
    <row r="28" spans="1:8">
      <c r="A28" s="21">
        <v>582787</v>
      </c>
      <c r="B28" s="46">
        <v>4.6338990956300519</v>
      </c>
      <c r="C28" s="47">
        <v>6015.7</v>
      </c>
      <c r="D28" s="48">
        <v>128057352</v>
      </c>
      <c r="E28" s="14">
        <v>289358</v>
      </c>
      <c r="F28" s="49">
        <v>0.22647142757833391</v>
      </c>
      <c r="G28" s="47">
        <v>343.4</v>
      </c>
      <c r="H28" s="19" t="s">
        <v>281</v>
      </c>
    </row>
    <row r="29" spans="1:8">
      <c r="A29" s="22">
        <v>355883</v>
      </c>
      <c r="B29" s="50">
        <v>2.7044038826121719</v>
      </c>
      <c r="C29" s="51">
        <v>6168.7</v>
      </c>
      <c r="D29" s="52">
        <v>127094745</v>
      </c>
      <c r="E29" s="22">
        <f>D29-D28</f>
        <v>-962607</v>
      </c>
      <c r="F29" s="37">
        <v>-0.75169991020898053</v>
      </c>
      <c r="G29" s="51">
        <v>340.8</v>
      </c>
      <c r="H29" s="18" t="s">
        <v>282</v>
      </c>
    </row>
    <row r="30" spans="1:8" ht="13.5" thickBot="1">
      <c r="A30" s="24">
        <v>532323</v>
      </c>
      <c r="B30" s="53">
        <v>3.9</v>
      </c>
      <c r="C30" s="54">
        <v>6403</v>
      </c>
      <c r="D30" s="55">
        <v>126146099</v>
      </c>
      <c r="E30" s="56">
        <v>-948646</v>
      </c>
      <c r="F30" s="53">
        <v>-0.7</v>
      </c>
      <c r="G30" s="57">
        <v>338</v>
      </c>
      <c r="H30" s="23" t="s">
        <v>283</v>
      </c>
    </row>
    <row r="31" spans="1:8">
      <c r="A31" s="58"/>
      <c r="B31" s="58"/>
      <c r="C31" s="9"/>
      <c r="D31" s="58"/>
      <c r="E31" s="58"/>
      <c r="F31" s="58"/>
      <c r="G31" s="9"/>
      <c r="H31" s="59" t="s">
        <v>14</v>
      </c>
    </row>
    <row r="63" spans="3:4">
      <c r="C63" s="212"/>
      <c r="D63" s="212"/>
    </row>
  </sheetData>
  <mergeCells count="7">
    <mergeCell ref="C63:D63"/>
    <mergeCell ref="G6:H6"/>
    <mergeCell ref="D7:G7"/>
    <mergeCell ref="A8:A9"/>
    <mergeCell ref="D8:D9"/>
    <mergeCell ref="E8:E9"/>
    <mergeCell ref="A7:C7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zoomScaleSheetLayoutView="100" workbookViewId="0"/>
  </sheetViews>
  <sheetFormatPr defaultRowHeight="12.75"/>
  <cols>
    <col min="1" max="1" width="6.5" style="1" customWidth="1"/>
    <col min="2" max="2" width="8.5" style="1" bestFit="1" customWidth="1"/>
    <col min="3" max="3" width="7.75" style="1" customWidth="1"/>
    <col min="4" max="4" width="6.875" style="1" customWidth="1"/>
    <col min="5" max="5" width="7.75" style="1" customWidth="1"/>
    <col min="6" max="7" width="6.75" style="1" customWidth="1"/>
    <col min="8" max="8" width="7.75" style="1" customWidth="1"/>
    <col min="9" max="9" width="7.5" style="1" customWidth="1"/>
    <col min="10" max="10" width="8.25" style="1" customWidth="1"/>
    <col min="11" max="11" width="8" style="1" customWidth="1"/>
    <col min="12" max="12" width="6.75" style="1" customWidth="1"/>
    <col min="13" max="16384" width="9" style="1"/>
  </cols>
  <sheetData>
    <row r="1" spans="1:12">
      <c r="A1" s="1" t="s">
        <v>19</v>
      </c>
    </row>
    <row r="2" spans="1:12" ht="13.5" thickBot="1">
      <c r="A2" s="64"/>
      <c r="B2" s="64"/>
      <c r="C2" s="65"/>
      <c r="D2" s="65"/>
      <c r="E2" s="66"/>
      <c r="F2" s="67"/>
      <c r="G2" s="66"/>
      <c r="H2" s="65"/>
      <c r="I2" s="65"/>
      <c r="J2" s="68"/>
      <c r="K2" s="68"/>
      <c r="L2" s="69" t="s">
        <v>20</v>
      </c>
    </row>
    <row r="3" spans="1:12">
      <c r="A3" s="252" t="s">
        <v>43</v>
      </c>
      <c r="B3" s="243" t="s">
        <v>31</v>
      </c>
      <c r="C3" s="245" t="s">
        <v>21</v>
      </c>
      <c r="D3" s="246"/>
      <c r="E3" s="246"/>
      <c r="F3" s="247"/>
      <c r="G3" s="248"/>
      <c r="H3" s="249" t="s">
        <v>22</v>
      </c>
      <c r="I3" s="250"/>
      <c r="J3" s="250"/>
      <c r="K3" s="251"/>
      <c r="L3" s="251"/>
    </row>
    <row r="4" spans="1:12">
      <c r="A4" s="253"/>
      <c r="B4" s="244"/>
      <c r="C4" s="70" t="s">
        <v>31</v>
      </c>
      <c r="D4" s="70" t="s">
        <v>23</v>
      </c>
      <c r="E4" s="70" t="s">
        <v>24</v>
      </c>
      <c r="F4" s="71" t="s">
        <v>25</v>
      </c>
      <c r="G4" s="72" t="s">
        <v>26</v>
      </c>
      <c r="H4" s="70" t="s">
        <v>32</v>
      </c>
      <c r="I4" s="70" t="s">
        <v>23</v>
      </c>
      <c r="J4" s="70" t="s">
        <v>27</v>
      </c>
      <c r="K4" s="71" t="s">
        <v>28</v>
      </c>
      <c r="L4" s="72" t="s">
        <v>26</v>
      </c>
    </row>
    <row r="5" spans="1:12">
      <c r="A5" s="80" t="s">
        <v>29</v>
      </c>
      <c r="B5" s="99">
        <v>369600</v>
      </c>
      <c r="C5" s="100">
        <v>178364</v>
      </c>
      <c r="D5" s="100">
        <v>53375</v>
      </c>
      <c r="E5" s="100">
        <v>103570</v>
      </c>
      <c r="F5" s="100">
        <v>4665</v>
      </c>
      <c r="G5" s="100">
        <v>5148</v>
      </c>
      <c r="H5" s="100">
        <v>191236</v>
      </c>
      <c r="I5" s="100">
        <v>44144</v>
      </c>
      <c r="J5" s="100">
        <v>105527</v>
      </c>
      <c r="K5" s="100">
        <v>21797</v>
      </c>
      <c r="L5" s="100">
        <v>10496</v>
      </c>
    </row>
    <row r="6" spans="1:12">
      <c r="A6" s="73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>
      <c r="A7" s="86" t="s">
        <v>33</v>
      </c>
      <c r="B7" s="101">
        <v>22035</v>
      </c>
      <c r="C7" s="100">
        <v>11387</v>
      </c>
      <c r="D7" s="100">
        <v>11292</v>
      </c>
      <c r="E7" s="100">
        <v>22</v>
      </c>
      <c r="F7" s="102">
        <v>1</v>
      </c>
      <c r="G7" s="100">
        <v>0</v>
      </c>
      <c r="H7" s="100">
        <v>10648</v>
      </c>
      <c r="I7" s="100">
        <v>10557</v>
      </c>
      <c r="J7" s="100">
        <v>28</v>
      </c>
      <c r="K7" s="100">
        <v>1</v>
      </c>
      <c r="L7" s="103">
        <v>2</v>
      </c>
    </row>
    <row r="8" spans="1:12">
      <c r="A8" s="86" t="s">
        <v>44</v>
      </c>
      <c r="B8" s="101">
        <v>22989</v>
      </c>
      <c r="C8" s="100">
        <v>11655</v>
      </c>
      <c r="D8" s="100">
        <v>10401</v>
      </c>
      <c r="E8" s="100">
        <v>296</v>
      </c>
      <c r="F8" s="100">
        <v>0</v>
      </c>
      <c r="G8" s="100">
        <v>17</v>
      </c>
      <c r="H8" s="100">
        <v>11334</v>
      </c>
      <c r="I8" s="100">
        <v>10145</v>
      </c>
      <c r="J8" s="100">
        <v>469</v>
      </c>
      <c r="K8" s="100">
        <v>1</v>
      </c>
      <c r="L8" s="103">
        <v>22</v>
      </c>
    </row>
    <row r="9" spans="1:12">
      <c r="A9" s="86" t="s">
        <v>45</v>
      </c>
      <c r="B9" s="101">
        <v>17863</v>
      </c>
      <c r="C9" s="100">
        <v>9074</v>
      </c>
      <c r="D9" s="100">
        <v>6087</v>
      </c>
      <c r="E9" s="100">
        <v>1598</v>
      </c>
      <c r="F9" s="100">
        <v>0</v>
      </c>
      <c r="G9" s="100">
        <v>31</v>
      </c>
      <c r="H9" s="100">
        <v>8789</v>
      </c>
      <c r="I9" s="100">
        <v>5572</v>
      </c>
      <c r="J9" s="100">
        <v>2372</v>
      </c>
      <c r="K9" s="100">
        <v>1</v>
      </c>
      <c r="L9" s="103">
        <v>112</v>
      </c>
    </row>
    <row r="10" spans="1:12">
      <c r="A10" s="86" t="s">
        <v>46</v>
      </c>
      <c r="B10" s="101">
        <v>18850</v>
      </c>
      <c r="C10" s="100">
        <v>9549</v>
      </c>
      <c r="D10" s="100">
        <v>4252</v>
      </c>
      <c r="E10" s="100">
        <v>4102</v>
      </c>
      <c r="F10" s="100">
        <v>4</v>
      </c>
      <c r="G10" s="100">
        <v>112</v>
      </c>
      <c r="H10" s="100">
        <v>9301</v>
      </c>
      <c r="I10" s="100">
        <v>3306</v>
      </c>
      <c r="J10" s="100">
        <v>5172</v>
      </c>
      <c r="K10" s="100">
        <v>4</v>
      </c>
      <c r="L10" s="103">
        <v>263</v>
      </c>
    </row>
    <row r="11" spans="1:12">
      <c r="A11" s="86" t="s">
        <v>47</v>
      </c>
      <c r="B11" s="101">
        <v>23413</v>
      </c>
      <c r="C11" s="100">
        <v>11847</v>
      </c>
      <c r="D11" s="100">
        <v>3723</v>
      </c>
      <c r="E11" s="100">
        <v>6830</v>
      </c>
      <c r="F11" s="100">
        <v>8</v>
      </c>
      <c r="G11" s="100">
        <v>207</v>
      </c>
      <c r="H11" s="100">
        <v>11566</v>
      </c>
      <c r="I11" s="100">
        <v>2524</v>
      </c>
      <c r="J11" s="100">
        <v>8011</v>
      </c>
      <c r="K11" s="100">
        <v>15</v>
      </c>
      <c r="L11" s="103">
        <v>513</v>
      </c>
    </row>
    <row r="12" spans="1:12">
      <c r="A12" s="86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3"/>
    </row>
    <row r="13" spans="1:12">
      <c r="A13" s="86" t="s">
        <v>48</v>
      </c>
      <c r="B13" s="101">
        <v>28670</v>
      </c>
      <c r="C13" s="100">
        <v>14271</v>
      </c>
      <c r="D13" s="100">
        <v>3598</v>
      </c>
      <c r="E13" s="100">
        <v>9243</v>
      </c>
      <c r="F13" s="100">
        <v>29</v>
      </c>
      <c r="G13" s="100">
        <v>330</v>
      </c>
      <c r="H13" s="100">
        <v>14399</v>
      </c>
      <c r="I13" s="100">
        <v>2469</v>
      </c>
      <c r="J13" s="100">
        <v>10513</v>
      </c>
      <c r="K13" s="100">
        <v>54</v>
      </c>
      <c r="L13" s="103">
        <v>805</v>
      </c>
    </row>
    <row r="14" spans="1:12">
      <c r="A14" s="86" t="s">
        <v>49</v>
      </c>
      <c r="B14" s="101">
        <v>36193</v>
      </c>
      <c r="C14" s="100">
        <v>18115</v>
      </c>
      <c r="D14" s="100">
        <v>4459</v>
      </c>
      <c r="E14" s="100">
        <v>11679</v>
      </c>
      <c r="F14" s="100">
        <v>45</v>
      </c>
      <c r="G14" s="100">
        <v>602</v>
      </c>
      <c r="H14" s="100">
        <v>18078</v>
      </c>
      <c r="I14" s="100">
        <v>2825</v>
      </c>
      <c r="J14" s="100">
        <v>13139</v>
      </c>
      <c r="K14" s="100">
        <v>132</v>
      </c>
      <c r="L14" s="103">
        <v>1249</v>
      </c>
    </row>
    <row r="15" spans="1:12">
      <c r="A15" s="86" t="s">
        <v>50</v>
      </c>
      <c r="B15" s="101">
        <v>33470</v>
      </c>
      <c r="C15" s="100">
        <v>17094</v>
      </c>
      <c r="D15" s="100">
        <v>3521</v>
      </c>
      <c r="E15" s="100">
        <v>11637</v>
      </c>
      <c r="F15" s="100">
        <v>93</v>
      </c>
      <c r="G15" s="100">
        <v>658</v>
      </c>
      <c r="H15" s="100">
        <v>16376</v>
      </c>
      <c r="I15" s="100">
        <v>2185</v>
      </c>
      <c r="J15" s="100">
        <v>11963</v>
      </c>
      <c r="K15" s="100">
        <v>246</v>
      </c>
      <c r="L15" s="103">
        <v>1352</v>
      </c>
    </row>
    <row r="16" spans="1:12">
      <c r="A16" s="86" t="s">
        <v>51</v>
      </c>
      <c r="B16" s="101">
        <v>27070</v>
      </c>
      <c r="C16" s="100">
        <v>13691</v>
      </c>
      <c r="D16" s="100">
        <v>2264</v>
      </c>
      <c r="E16" s="100">
        <v>9789</v>
      </c>
      <c r="F16" s="100">
        <v>134</v>
      </c>
      <c r="G16" s="100">
        <v>689</v>
      </c>
      <c r="H16" s="100">
        <v>13379</v>
      </c>
      <c r="I16" s="100">
        <v>1396</v>
      </c>
      <c r="J16" s="100">
        <v>9910</v>
      </c>
      <c r="K16" s="100">
        <v>355</v>
      </c>
      <c r="L16" s="103">
        <v>1224</v>
      </c>
    </row>
    <row r="17" spans="1:12">
      <c r="A17" s="86" t="s">
        <v>52</v>
      </c>
      <c r="B17" s="101">
        <v>22577</v>
      </c>
      <c r="C17" s="100">
        <v>11085</v>
      </c>
      <c r="D17" s="100">
        <v>1391</v>
      </c>
      <c r="E17" s="100">
        <v>8390</v>
      </c>
      <c r="F17" s="100">
        <v>175</v>
      </c>
      <c r="G17" s="100">
        <v>595</v>
      </c>
      <c r="H17" s="100">
        <v>11492</v>
      </c>
      <c r="I17" s="100">
        <v>805</v>
      </c>
      <c r="J17" s="100">
        <v>8704</v>
      </c>
      <c r="K17" s="100">
        <v>642</v>
      </c>
      <c r="L17" s="103">
        <v>1012</v>
      </c>
    </row>
    <row r="18" spans="1:12">
      <c r="A18" s="86"/>
      <c r="B18" s="101"/>
      <c r="C18" s="100"/>
      <c r="D18" s="100"/>
      <c r="E18" s="100"/>
      <c r="F18" s="100"/>
      <c r="G18" s="100"/>
      <c r="H18" s="100"/>
      <c r="I18" s="100"/>
      <c r="J18" s="100"/>
      <c r="K18" s="100"/>
      <c r="L18" s="103"/>
    </row>
    <row r="19" spans="1:12">
      <c r="A19" s="86" t="s">
        <v>53</v>
      </c>
      <c r="B19" s="101">
        <v>23820</v>
      </c>
      <c r="C19" s="100">
        <v>11410</v>
      </c>
      <c r="D19" s="100">
        <v>1045</v>
      </c>
      <c r="E19" s="100">
        <v>8997</v>
      </c>
      <c r="F19" s="100">
        <v>306</v>
      </c>
      <c r="G19" s="100">
        <v>569</v>
      </c>
      <c r="H19" s="100">
        <v>12410</v>
      </c>
      <c r="I19" s="100">
        <v>581</v>
      </c>
      <c r="J19" s="100">
        <v>9166</v>
      </c>
      <c r="K19" s="100">
        <v>1271</v>
      </c>
      <c r="L19" s="103">
        <v>1014</v>
      </c>
    </row>
    <row r="20" spans="1:12">
      <c r="A20" s="86" t="s">
        <v>54</v>
      </c>
      <c r="B20" s="101">
        <v>28938</v>
      </c>
      <c r="C20" s="100">
        <v>13141</v>
      </c>
      <c r="D20" s="100">
        <v>823</v>
      </c>
      <c r="E20" s="100">
        <v>10569</v>
      </c>
      <c r="F20" s="100">
        <v>598</v>
      </c>
      <c r="G20" s="100">
        <v>661</v>
      </c>
      <c r="H20" s="100">
        <v>15797</v>
      </c>
      <c r="I20" s="100">
        <v>582</v>
      </c>
      <c r="J20" s="100">
        <v>10852</v>
      </c>
      <c r="K20" s="100">
        <v>2565</v>
      </c>
      <c r="L20" s="103">
        <v>1237</v>
      </c>
    </row>
    <row r="21" spans="1:12">
      <c r="A21" s="86" t="s">
        <v>55</v>
      </c>
      <c r="B21" s="101">
        <v>25265</v>
      </c>
      <c r="C21" s="100">
        <v>11002</v>
      </c>
      <c r="D21" s="100">
        <v>338</v>
      </c>
      <c r="E21" s="100">
        <v>9049</v>
      </c>
      <c r="F21" s="100">
        <v>802</v>
      </c>
      <c r="G21" s="100">
        <v>386</v>
      </c>
      <c r="H21" s="100">
        <v>14263</v>
      </c>
      <c r="I21" s="100">
        <v>442</v>
      </c>
      <c r="J21" s="100">
        <v>8315</v>
      </c>
      <c r="K21" s="100">
        <v>3930</v>
      </c>
      <c r="L21" s="103">
        <v>830</v>
      </c>
    </row>
    <row r="22" spans="1:12">
      <c r="A22" s="86" t="s">
        <v>56</v>
      </c>
      <c r="B22" s="101">
        <v>19411</v>
      </c>
      <c r="C22" s="100">
        <v>8470</v>
      </c>
      <c r="D22" s="100">
        <v>133</v>
      </c>
      <c r="E22" s="100">
        <v>6852</v>
      </c>
      <c r="F22" s="100">
        <v>928</v>
      </c>
      <c r="G22" s="100">
        <v>202</v>
      </c>
      <c r="H22" s="100">
        <v>10941</v>
      </c>
      <c r="I22" s="100">
        <v>327</v>
      </c>
      <c r="J22" s="100">
        <v>4688</v>
      </c>
      <c r="K22" s="100">
        <v>4581</v>
      </c>
      <c r="L22" s="103">
        <v>494</v>
      </c>
    </row>
    <row r="23" spans="1:12">
      <c r="A23" s="86" t="s">
        <v>57</v>
      </c>
      <c r="B23" s="101">
        <v>12099</v>
      </c>
      <c r="C23" s="100">
        <v>4685</v>
      </c>
      <c r="D23" s="100">
        <v>34</v>
      </c>
      <c r="E23" s="100">
        <v>3451</v>
      </c>
      <c r="F23" s="100">
        <v>881</v>
      </c>
      <c r="G23" s="100">
        <v>72</v>
      </c>
      <c r="H23" s="100">
        <v>7414</v>
      </c>
      <c r="I23" s="100">
        <v>230</v>
      </c>
      <c r="J23" s="100">
        <v>1825</v>
      </c>
      <c r="K23" s="100">
        <v>4309</v>
      </c>
      <c r="L23" s="103">
        <v>227</v>
      </c>
    </row>
    <row r="24" spans="1:12">
      <c r="A24" s="86"/>
      <c r="B24" s="101"/>
      <c r="C24" s="100"/>
      <c r="D24" s="100"/>
      <c r="E24" s="100"/>
      <c r="F24" s="100"/>
      <c r="G24" s="100"/>
      <c r="H24" s="100"/>
      <c r="I24" s="100"/>
      <c r="J24" s="100"/>
      <c r="K24" s="100"/>
      <c r="L24" s="103"/>
    </row>
    <row r="25" spans="1:12">
      <c r="A25" s="86" t="s">
        <v>58</v>
      </c>
      <c r="B25" s="101">
        <v>5249</v>
      </c>
      <c r="C25" s="100">
        <v>1561</v>
      </c>
      <c r="D25" s="100">
        <v>14</v>
      </c>
      <c r="E25" s="100">
        <v>941</v>
      </c>
      <c r="F25" s="100">
        <v>488</v>
      </c>
      <c r="G25" s="100">
        <v>16</v>
      </c>
      <c r="H25" s="100">
        <v>3688</v>
      </c>
      <c r="I25" s="100">
        <v>152</v>
      </c>
      <c r="J25" s="100">
        <v>361</v>
      </c>
      <c r="K25" s="100">
        <v>2610</v>
      </c>
      <c r="L25" s="103">
        <v>104</v>
      </c>
    </row>
    <row r="26" spans="1:12">
      <c r="A26" s="86" t="s">
        <v>59</v>
      </c>
      <c r="B26" s="101">
        <v>1464</v>
      </c>
      <c r="C26" s="100">
        <v>302</v>
      </c>
      <c r="D26" s="100">
        <v>0</v>
      </c>
      <c r="E26" s="100">
        <v>120</v>
      </c>
      <c r="F26" s="100">
        <v>156</v>
      </c>
      <c r="G26" s="100">
        <v>1</v>
      </c>
      <c r="H26" s="100">
        <v>1162</v>
      </c>
      <c r="I26" s="100">
        <v>43</v>
      </c>
      <c r="J26" s="100">
        <v>37</v>
      </c>
      <c r="K26" s="100">
        <v>912</v>
      </c>
      <c r="L26" s="103">
        <v>28</v>
      </c>
    </row>
    <row r="27" spans="1:12" ht="26.25" thickBot="1">
      <c r="A27" s="85" t="s">
        <v>34</v>
      </c>
      <c r="B27" s="104">
        <v>224</v>
      </c>
      <c r="C27" s="105">
        <v>25</v>
      </c>
      <c r="D27" s="105">
        <v>0</v>
      </c>
      <c r="E27" s="105">
        <v>5</v>
      </c>
      <c r="F27" s="105">
        <v>17</v>
      </c>
      <c r="G27" s="105">
        <v>0</v>
      </c>
      <c r="H27" s="105">
        <v>199</v>
      </c>
      <c r="I27" s="105">
        <v>3</v>
      </c>
      <c r="J27" s="105">
        <v>2</v>
      </c>
      <c r="K27" s="100">
        <v>168</v>
      </c>
      <c r="L27" s="106">
        <v>8</v>
      </c>
    </row>
    <row r="28" spans="1:12">
      <c r="B28" s="74"/>
      <c r="C28" s="75"/>
      <c r="D28" s="75"/>
      <c r="E28" s="75"/>
      <c r="F28" s="76"/>
      <c r="G28" s="77"/>
      <c r="H28" s="75"/>
      <c r="I28" s="75"/>
      <c r="K28" s="78"/>
      <c r="L28" s="79" t="s">
        <v>30</v>
      </c>
    </row>
    <row r="29" spans="1:12">
      <c r="A29" s="74" t="s">
        <v>296</v>
      </c>
      <c r="B29" s="74"/>
      <c r="C29" s="75"/>
      <c r="D29" s="75"/>
      <c r="E29" s="75"/>
      <c r="F29" s="76"/>
      <c r="G29" s="77"/>
      <c r="H29" s="75"/>
      <c r="I29" s="75"/>
      <c r="K29" s="83"/>
      <c r="L29" s="76"/>
    </row>
    <row r="30" spans="1:12">
      <c r="A30" s="74"/>
      <c r="B30" s="74"/>
      <c r="C30" s="75"/>
      <c r="D30" s="75"/>
      <c r="E30" s="75"/>
      <c r="F30" s="76"/>
      <c r="G30" s="77"/>
      <c r="H30" s="75"/>
      <c r="I30" s="75"/>
      <c r="K30" s="83"/>
      <c r="L30" s="76"/>
    </row>
    <row r="31" spans="1:12">
      <c r="A31" s="74"/>
      <c r="B31" s="74"/>
      <c r="C31" s="75"/>
      <c r="D31" s="75"/>
      <c r="E31" s="75"/>
      <c r="F31" s="76"/>
      <c r="G31" s="77"/>
      <c r="H31" s="75"/>
      <c r="I31" s="75"/>
      <c r="K31" s="83"/>
      <c r="L31" s="76"/>
    </row>
    <row r="33" spans="1:12">
      <c r="A33" s="81" t="s">
        <v>35</v>
      </c>
      <c r="B33" s="81"/>
      <c r="C33" s="81"/>
      <c r="D33" s="81"/>
      <c r="E33" s="81"/>
      <c r="F33" s="81"/>
    </row>
    <row r="34" spans="1:12" ht="13.5" thickBot="1">
      <c r="A34" s="81"/>
      <c r="B34" s="81"/>
      <c r="C34" s="81"/>
      <c r="D34" s="81"/>
      <c r="E34" s="81"/>
      <c r="F34" s="81"/>
      <c r="G34" s="81"/>
      <c r="L34" s="82" t="s">
        <v>36</v>
      </c>
    </row>
    <row r="35" spans="1:12" ht="13.5" customHeight="1">
      <c r="A35" s="254" t="s">
        <v>37</v>
      </c>
      <c r="B35" s="254"/>
      <c r="C35" s="239">
        <v>2000</v>
      </c>
      <c r="D35" s="239"/>
      <c r="E35" s="239">
        <v>2005</v>
      </c>
      <c r="F35" s="239"/>
      <c r="G35" s="239">
        <v>2010</v>
      </c>
      <c r="H35" s="239"/>
      <c r="I35" s="239">
        <v>2015</v>
      </c>
      <c r="J35" s="239"/>
      <c r="K35" s="239">
        <v>2020</v>
      </c>
      <c r="L35" s="256"/>
    </row>
    <row r="36" spans="1:12">
      <c r="A36" s="255" t="s">
        <v>42</v>
      </c>
      <c r="B36" s="255"/>
      <c r="C36" s="235"/>
      <c r="D36" s="230"/>
      <c r="E36" s="230"/>
      <c r="F36" s="230"/>
      <c r="G36" s="230"/>
      <c r="H36" s="230"/>
      <c r="I36" s="230"/>
      <c r="J36" s="230"/>
      <c r="K36" s="228"/>
      <c r="L36" s="228"/>
    </row>
    <row r="37" spans="1:12">
      <c r="A37" s="240" t="s">
        <v>38</v>
      </c>
      <c r="B37" s="240"/>
      <c r="C37" s="238">
        <v>377494</v>
      </c>
      <c r="D37" s="232"/>
      <c r="E37" s="232">
        <v>405534</v>
      </c>
      <c r="F37" s="232"/>
      <c r="G37" s="232">
        <v>426987</v>
      </c>
      <c r="H37" s="232"/>
      <c r="I37" s="232">
        <v>432348</v>
      </c>
      <c r="J37" s="232"/>
      <c r="K37" s="232">
        <v>431079</v>
      </c>
      <c r="L37" s="232"/>
    </row>
    <row r="38" spans="1:12">
      <c r="A38" s="240" t="s">
        <v>37</v>
      </c>
      <c r="B38" s="240"/>
      <c r="C38" s="238">
        <v>343721</v>
      </c>
      <c r="D38" s="232"/>
      <c r="E38" s="232">
        <v>367241</v>
      </c>
      <c r="F38" s="232"/>
      <c r="G38" s="232">
        <v>391697</v>
      </c>
      <c r="H38" s="232"/>
      <c r="I38" s="232">
        <v>406307</v>
      </c>
      <c r="J38" s="232"/>
      <c r="K38" s="232">
        <v>409438</v>
      </c>
      <c r="L38" s="232"/>
    </row>
    <row r="39" spans="1:12">
      <c r="A39" s="240" t="s">
        <v>39</v>
      </c>
      <c r="B39" s="240"/>
      <c r="C39" s="237">
        <v>91.053367735646134</v>
      </c>
      <c r="D39" s="231"/>
      <c r="E39" s="231">
        <v>90.557388529691721</v>
      </c>
      <c r="F39" s="231"/>
      <c r="G39" s="231">
        <v>91.735111373414185</v>
      </c>
      <c r="H39" s="231"/>
      <c r="I39" s="231">
        <v>93.976842728542749</v>
      </c>
      <c r="J39" s="231"/>
      <c r="K39" s="231">
        <v>94.98</v>
      </c>
      <c r="L39" s="231"/>
    </row>
    <row r="40" spans="1:12">
      <c r="A40" s="242" t="s">
        <v>40</v>
      </c>
      <c r="B40" s="242"/>
      <c r="C40" s="236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1:12">
      <c r="A41" s="240" t="s">
        <v>38</v>
      </c>
      <c r="B41" s="240"/>
      <c r="C41" s="237">
        <v>71.62</v>
      </c>
      <c r="D41" s="231"/>
      <c r="E41" s="231">
        <v>71.63</v>
      </c>
      <c r="F41" s="231"/>
      <c r="G41" s="231">
        <v>71.63</v>
      </c>
      <c r="H41" s="231"/>
      <c r="I41" s="231">
        <v>71.8</v>
      </c>
      <c r="J41" s="231"/>
      <c r="K41" s="231">
        <v>71.55</v>
      </c>
      <c r="L41" s="231"/>
    </row>
    <row r="42" spans="1:12">
      <c r="A42" s="240" t="s">
        <v>37</v>
      </c>
      <c r="B42" s="240"/>
      <c r="C42" s="237">
        <v>41.46</v>
      </c>
      <c r="D42" s="231"/>
      <c r="E42" s="231">
        <v>42.92</v>
      </c>
      <c r="F42" s="231"/>
      <c r="G42" s="231">
        <v>44.45</v>
      </c>
      <c r="H42" s="231"/>
      <c r="I42" s="231">
        <v>45.61</v>
      </c>
      <c r="J42" s="231"/>
      <c r="K42" s="231">
        <v>47.73</v>
      </c>
      <c r="L42" s="231"/>
    </row>
    <row r="43" spans="1:12">
      <c r="A43" s="240" t="s">
        <v>39</v>
      </c>
      <c r="B43" s="240"/>
      <c r="C43" s="237">
        <v>57.888857860932696</v>
      </c>
      <c r="D43" s="231"/>
      <c r="E43" s="231">
        <v>59.919028340080985</v>
      </c>
      <c r="F43" s="231"/>
      <c r="G43" s="231">
        <v>62.055004886220864</v>
      </c>
      <c r="H43" s="231"/>
      <c r="I43" s="231">
        <v>63.523676880222844</v>
      </c>
      <c r="J43" s="231"/>
      <c r="K43" s="231">
        <v>66.709999999999994</v>
      </c>
      <c r="L43" s="231"/>
    </row>
    <row r="44" spans="1:12">
      <c r="A44" s="242" t="s">
        <v>41</v>
      </c>
      <c r="B44" s="242"/>
      <c r="C44" s="235"/>
      <c r="D44" s="230"/>
      <c r="E44" s="230"/>
      <c r="F44" s="230"/>
      <c r="G44" s="230"/>
      <c r="H44" s="230"/>
      <c r="I44" s="230"/>
      <c r="J44" s="230"/>
      <c r="K44" s="230"/>
      <c r="L44" s="230"/>
    </row>
    <row r="45" spans="1:12">
      <c r="A45" s="240" t="s">
        <v>38</v>
      </c>
      <c r="B45" s="240"/>
      <c r="C45" s="238">
        <v>5271</v>
      </c>
      <c r="D45" s="232"/>
      <c r="E45" s="232">
        <v>5661.5105402764211</v>
      </c>
      <c r="F45" s="232"/>
      <c r="G45" s="232">
        <v>5961</v>
      </c>
      <c r="H45" s="232"/>
      <c r="I45" s="232">
        <v>6021</v>
      </c>
      <c r="J45" s="232"/>
      <c r="K45" s="232">
        <v>6025</v>
      </c>
      <c r="L45" s="232"/>
    </row>
    <row r="46" spans="1:12" ht="13.5" thickBot="1">
      <c r="A46" s="241" t="s">
        <v>37</v>
      </c>
      <c r="B46" s="241"/>
      <c r="C46" s="234">
        <v>8290</v>
      </c>
      <c r="D46" s="233"/>
      <c r="E46" s="233">
        <v>8556.4072693383041</v>
      </c>
      <c r="F46" s="233"/>
      <c r="G46" s="233">
        <v>8812.1</v>
      </c>
      <c r="H46" s="233"/>
      <c r="I46" s="233">
        <v>8908.2999999999993</v>
      </c>
      <c r="J46" s="233"/>
      <c r="K46" s="233">
        <v>8578</v>
      </c>
      <c r="L46" s="233"/>
    </row>
    <row r="47" spans="1:12">
      <c r="B47" s="84"/>
      <c r="C47" s="81"/>
      <c r="D47" s="84"/>
      <c r="E47" s="84"/>
      <c r="F47" s="84"/>
      <c r="G47" s="81"/>
      <c r="L47" s="87" t="s">
        <v>30</v>
      </c>
    </row>
    <row r="48" spans="1:12">
      <c r="A48" s="84" t="s">
        <v>293</v>
      </c>
      <c r="B48" s="84"/>
      <c r="C48" s="81"/>
      <c r="D48" s="84"/>
      <c r="E48" s="84"/>
      <c r="F48" s="84"/>
      <c r="G48" s="84"/>
      <c r="H48" s="84"/>
    </row>
    <row r="49" spans="1:8">
      <c r="A49" s="84" t="s">
        <v>294</v>
      </c>
      <c r="B49" s="84"/>
      <c r="C49" s="81"/>
      <c r="D49" s="84"/>
      <c r="E49" s="84"/>
      <c r="F49" s="84"/>
      <c r="G49" s="84"/>
      <c r="H49" s="84"/>
    </row>
    <row r="50" spans="1:8">
      <c r="A50" s="84" t="s">
        <v>295</v>
      </c>
    </row>
    <row r="61" spans="1:8">
      <c r="E61" s="212"/>
      <c r="F61" s="212"/>
    </row>
    <row r="62" spans="1:8">
      <c r="E62" s="212"/>
      <c r="F62" s="212"/>
    </row>
  </sheetData>
  <mergeCells count="78">
    <mergeCell ref="B3:B4"/>
    <mergeCell ref="C3:G3"/>
    <mergeCell ref="H3:L3"/>
    <mergeCell ref="A3:A4"/>
    <mergeCell ref="K46:L46"/>
    <mergeCell ref="A35:B35"/>
    <mergeCell ref="A36:B36"/>
    <mergeCell ref="K35:L35"/>
    <mergeCell ref="K37:L37"/>
    <mergeCell ref="K38:L38"/>
    <mergeCell ref="I35:J35"/>
    <mergeCell ref="A37:B37"/>
    <mergeCell ref="A38:B38"/>
    <mergeCell ref="E35:F35"/>
    <mergeCell ref="K39:L39"/>
    <mergeCell ref="K41:L41"/>
    <mergeCell ref="K42:L42"/>
    <mergeCell ref="K43:L43"/>
    <mergeCell ref="K45:L45"/>
    <mergeCell ref="I37:J37"/>
    <mergeCell ref="I38:J38"/>
    <mergeCell ref="I39:J39"/>
    <mergeCell ref="I41:J41"/>
    <mergeCell ref="I42:J42"/>
    <mergeCell ref="G46:H46"/>
    <mergeCell ref="A45:B45"/>
    <mergeCell ref="A46:B46"/>
    <mergeCell ref="G35:H35"/>
    <mergeCell ref="G37:H37"/>
    <mergeCell ref="G38:H38"/>
    <mergeCell ref="A39:B39"/>
    <mergeCell ref="A40:B40"/>
    <mergeCell ref="A41:B41"/>
    <mergeCell ref="A42:B42"/>
    <mergeCell ref="A43:B43"/>
    <mergeCell ref="A44:B44"/>
    <mergeCell ref="G39:H39"/>
    <mergeCell ref="G41:H41"/>
    <mergeCell ref="G42:H42"/>
    <mergeCell ref="G43:H43"/>
    <mergeCell ref="G45:H45"/>
    <mergeCell ref="C35:D35"/>
    <mergeCell ref="C37:D37"/>
    <mergeCell ref="C38:D38"/>
    <mergeCell ref="C39:D39"/>
    <mergeCell ref="C41:D41"/>
    <mergeCell ref="C46:D46"/>
    <mergeCell ref="C36:D36"/>
    <mergeCell ref="C40:D40"/>
    <mergeCell ref="C44:D44"/>
    <mergeCell ref="E36:F36"/>
    <mergeCell ref="E40:F40"/>
    <mergeCell ref="E44:F44"/>
    <mergeCell ref="E45:F45"/>
    <mergeCell ref="E46:F46"/>
    <mergeCell ref="C42:D42"/>
    <mergeCell ref="C43:D43"/>
    <mergeCell ref="C45:D45"/>
    <mergeCell ref="E37:F37"/>
    <mergeCell ref="E38:F38"/>
    <mergeCell ref="E39:F39"/>
    <mergeCell ref="E41:F41"/>
    <mergeCell ref="K36:L36"/>
    <mergeCell ref="K40:L40"/>
    <mergeCell ref="K44:L44"/>
    <mergeCell ref="E61:F61"/>
    <mergeCell ref="E62:F62"/>
    <mergeCell ref="G36:H36"/>
    <mergeCell ref="G40:H40"/>
    <mergeCell ref="G44:H44"/>
    <mergeCell ref="I36:J36"/>
    <mergeCell ref="I40:J40"/>
    <mergeCell ref="I44:J44"/>
    <mergeCell ref="E42:F42"/>
    <mergeCell ref="E43:F43"/>
    <mergeCell ref="I43:J43"/>
    <mergeCell ref="I45:J45"/>
    <mergeCell ref="I46:J46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zoomScaleSheetLayoutView="100" workbookViewId="0"/>
  </sheetViews>
  <sheetFormatPr defaultRowHeight="13.5"/>
  <cols>
    <col min="1" max="1" width="7.375" style="199" customWidth="1"/>
    <col min="2" max="3" width="9" style="199"/>
    <col min="4" max="4" width="11.25" style="199" customWidth="1"/>
    <col min="5" max="6" width="12.375" style="199" bestFit="1" customWidth="1"/>
    <col min="7" max="7" width="8.5" style="199" bestFit="1" customWidth="1"/>
    <col min="8" max="9" width="9.5" style="199" bestFit="1" customWidth="1"/>
    <col min="10" max="10" width="9.125" style="199" bestFit="1" customWidth="1"/>
    <col min="11" max="11" width="10.5" style="199" bestFit="1" customWidth="1"/>
    <col min="12" max="16384" width="9" style="199"/>
  </cols>
  <sheetData>
    <row r="1" spans="1:11">
      <c r="A1" s="136" t="s">
        <v>60</v>
      </c>
      <c r="B1" s="136"/>
      <c r="C1" s="136"/>
      <c r="D1" s="136"/>
      <c r="E1" s="136"/>
      <c r="F1" s="136"/>
      <c r="G1" s="136"/>
    </row>
    <row r="2" spans="1:11" ht="14.25" thickBot="1">
      <c r="A2" s="150" t="s">
        <v>300</v>
      </c>
      <c r="B2" s="136"/>
      <c r="C2" s="136"/>
      <c r="D2" s="136"/>
      <c r="E2" s="143"/>
      <c r="G2" s="200" t="s">
        <v>36</v>
      </c>
    </row>
    <row r="3" spans="1:11">
      <c r="A3" s="259" t="s">
        <v>2</v>
      </c>
      <c r="B3" s="260"/>
      <c r="C3" s="266" t="s">
        <v>61</v>
      </c>
      <c r="D3" s="201" t="s">
        <v>62</v>
      </c>
      <c r="E3" s="268" t="s">
        <v>63</v>
      </c>
      <c r="F3" s="271" t="s">
        <v>64</v>
      </c>
      <c r="G3" s="259"/>
    </row>
    <row r="4" spans="1:11">
      <c r="A4" s="261"/>
      <c r="B4" s="262"/>
      <c r="C4" s="267"/>
      <c r="D4" s="197" t="s">
        <v>65</v>
      </c>
      <c r="E4" s="269"/>
      <c r="F4" s="272" t="s">
        <v>66</v>
      </c>
      <c r="G4" s="215"/>
    </row>
    <row r="5" spans="1:11">
      <c r="A5" s="136" t="s">
        <v>279</v>
      </c>
      <c r="B5" s="202"/>
      <c r="C5" s="185">
        <v>330651</v>
      </c>
      <c r="D5" s="185">
        <v>376808</v>
      </c>
      <c r="E5" s="185">
        <v>46157</v>
      </c>
      <c r="F5" s="276">
        <v>87.8</v>
      </c>
      <c r="G5" s="276"/>
    </row>
    <row r="6" spans="1:11">
      <c r="A6" s="136" t="s">
        <v>280</v>
      </c>
      <c r="B6" s="198"/>
      <c r="C6" s="185">
        <v>364091</v>
      </c>
      <c r="D6" s="185">
        <v>404449</v>
      </c>
      <c r="E6" s="185">
        <v>40358</v>
      </c>
      <c r="F6" s="275">
        <v>90</v>
      </c>
      <c r="G6" s="275"/>
    </row>
    <row r="7" spans="1:11">
      <c r="A7" s="136" t="s">
        <v>281</v>
      </c>
      <c r="B7" s="198"/>
      <c r="C7" s="185">
        <v>388575</v>
      </c>
      <c r="D7" s="185">
        <v>426987</v>
      </c>
      <c r="E7" s="185">
        <v>38412</v>
      </c>
      <c r="F7" s="275">
        <v>91</v>
      </c>
      <c r="G7" s="275"/>
    </row>
    <row r="8" spans="1:11">
      <c r="A8" s="136" t="s">
        <v>282</v>
      </c>
      <c r="B8" s="198"/>
      <c r="C8" s="48">
        <v>396333</v>
      </c>
      <c r="D8" s="48">
        <v>432348</v>
      </c>
      <c r="E8" s="48">
        <v>36015</v>
      </c>
      <c r="F8" s="274">
        <v>91.669904799999998</v>
      </c>
      <c r="G8" s="274"/>
    </row>
    <row r="9" spans="1:11" ht="14.25" thickBot="1">
      <c r="A9" s="143" t="s">
        <v>283</v>
      </c>
      <c r="B9" s="203"/>
      <c r="C9" s="151">
        <v>389137</v>
      </c>
      <c r="D9" s="151">
        <v>431079</v>
      </c>
      <c r="E9" s="151">
        <v>41942</v>
      </c>
      <c r="F9" s="273">
        <v>90.3</v>
      </c>
      <c r="G9" s="273"/>
    </row>
    <row r="10" spans="1:11">
      <c r="A10" s="204"/>
      <c r="B10" s="136"/>
      <c r="C10" s="136"/>
      <c r="D10" s="136"/>
      <c r="E10" s="136"/>
      <c r="G10" s="200" t="s">
        <v>30</v>
      </c>
    </row>
    <row r="11" spans="1:11">
      <c r="A11" s="204"/>
      <c r="B11" s="136"/>
      <c r="C11" s="136"/>
      <c r="D11" s="136"/>
      <c r="E11" s="136"/>
      <c r="F11" s="200"/>
    </row>
    <row r="13" spans="1:11">
      <c r="A13" s="136" t="s">
        <v>67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 ht="14.25" thickBot="1">
      <c r="A14" s="150" t="s">
        <v>300</v>
      </c>
      <c r="C14" s="136"/>
      <c r="D14" s="136"/>
      <c r="E14" s="136"/>
      <c r="F14" s="136"/>
      <c r="G14" s="136"/>
      <c r="H14" s="136"/>
      <c r="I14" s="200" t="s">
        <v>68</v>
      </c>
      <c r="J14" s="136"/>
    </row>
    <row r="15" spans="1:11">
      <c r="A15" s="259" t="s">
        <v>69</v>
      </c>
      <c r="B15" s="259"/>
      <c r="C15" s="270" t="s">
        <v>70</v>
      </c>
      <c r="D15" s="270"/>
      <c r="E15" s="270"/>
      <c r="F15" s="270" t="s">
        <v>71</v>
      </c>
      <c r="G15" s="270"/>
      <c r="H15" s="270"/>
      <c r="I15" s="264" t="s">
        <v>72</v>
      </c>
    </row>
    <row r="16" spans="1:11">
      <c r="A16" s="261"/>
      <c r="B16" s="261"/>
      <c r="C16" s="205" t="s">
        <v>3</v>
      </c>
      <c r="D16" s="206" t="s">
        <v>73</v>
      </c>
      <c r="E16" s="206" t="s">
        <v>74</v>
      </c>
      <c r="F16" s="205" t="s">
        <v>3</v>
      </c>
      <c r="G16" s="206" t="s">
        <v>73</v>
      </c>
      <c r="H16" s="206" t="s">
        <v>74</v>
      </c>
      <c r="I16" s="265"/>
    </row>
    <row r="17" spans="1:9">
      <c r="A17" s="263" t="s">
        <v>175</v>
      </c>
      <c r="B17" s="263"/>
      <c r="C17" s="142">
        <v>74421</v>
      </c>
      <c r="D17" s="89">
        <v>58573</v>
      </c>
      <c r="E17" s="89">
        <v>15848</v>
      </c>
      <c r="F17" s="89">
        <v>119468</v>
      </c>
      <c r="G17" s="89">
        <v>107041</v>
      </c>
      <c r="H17" s="89">
        <v>12427</v>
      </c>
      <c r="I17" s="89">
        <f>C17-F17</f>
        <v>-45047</v>
      </c>
    </row>
    <row r="18" spans="1:9">
      <c r="A18" s="214" t="s">
        <v>96</v>
      </c>
      <c r="B18" s="214"/>
      <c r="C18" s="60">
        <v>18897</v>
      </c>
      <c r="D18" s="89">
        <v>13970</v>
      </c>
      <c r="E18" s="89">
        <v>4927</v>
      </c>
      <c r="F18" s="20">
        <v>61274</v>
      </c>
      <c r="G18" s="89">
        <v>52743</v>
      </c>
      <c r="H18" s="89">
        <v>8531</v>
      </c>
      <c r="I18" s="89">
        <f t="shared" ref="I18:I47" si="0">C18-F18</f>
        <v>-42377</v>
      </c>
    </row>
    <row r="19" spans="1:9">
      <c r="A19" s="214" t="s">
        <v>75</v>
      </c>
      <c r="B19" s="214"/>
      <c r="C19" s="60">
        <v>5320</v>
      </c>
      <c r="D19" s="89">
        <v>3616</v>
      </c>
      <c r="E19" s="89">
        <v>1704</v>
      </c>
      <c r="F19" s="20">
        <v>42458</v>
      </c>
      <c r="G19" s="89">
        <v>38217</v>
      </c>
      <c r="H19" s="89">
        <v>4241</v>
      </c>
      <c r="I19" s="89">
        <f t="shared" si="0"/>
        <v>-37138</v>
      </c>
    </row>
    <row r="20" spans="1:9">
      <c r="A20" s="19"/>
      <c r="B20" s="207" t="s">
        <v>76</v>
      </c>
      <c r="C20" s="60">
        <v>32</v>
      </c>
      <c r="D20" s="89">
        <v>21</v>
      </c>
      <c r="E20" s="89">
        <v>11</v>
      </c>
      <c r="F20" s="20">
        <v>5866</v>
      </c>
      <c r="G20" s="89">
        <v>5426</v>
      </c>
      <c r="H20" s="89">
        <v>440</v>
      </c>
      <c r="I20" s="89">
        <f t="shared" si="0"/>
        <v>-5834</v>
      </c>
    </row>
    <row r="21" spans="1:9">
      <c r="A21" s="19"/>
      <c r="B21" s="207" t="s">
        <v>77</v>
      </c>
      <c r="C21" s="60">
        <v>53</v>
      </c>
      <c r="D21" s="89">
        <v>34</v>
      </c>
      <c r="E21" s="89">
        <v>19</v>
      </c>
      <c r="F21" s="20">
        <v>3106</v>
      </c>
      <c r="G21" s="89">
        <v>3084</v>
      </c>
      <c r="H21" s="89">
        <v>22</v>
      </c>
      <c r="I21" s="89">
        <f t="shared" si="0"/>
        <v>-3053</v>
      </c>
    </row>
    <row r="22" spans="1:9">
      <c r="A22" s="19"/>
      <c r="B22" s="207" t="s">
        <v>301</v>
      </c>
      <c r="C22" s="60">
        <v>86</v>
      </c>
      <c r="D22" s="89">
        <v>51</v>
      </c>
      <c r="E22" s="89">
        <v>35</v>
      </c>
      <c r="F22" s="20">
        <v>5861</v>
      </c>
      <c r="G22" s="89">
        <v>5690</v>
      </c>
      <c r="H22" s="89">
        <v>171</v>
      </c>
      <c r="I22" s="89">
        <f t="shared" si="0"/>
        <v>-5775</v>
      </c>
    </row>
    <row r="23" spans="1:9">
      <c r="A23" s="19"/>
      <c r="B23" s="207" t="s">
        <v>78</v>
      </c>
      <c r="C23" s="60">
        <v>159</v>
      </c>
      <c r="D23" s="89">
        <v>115</v>
      </c>
      <c r="E23" s="89">
        <v>44</v>
      </c>
      <c r="F23" s="20">
        <v>6016</v>
      </c>
      <c r="G23" s="89">
        <v>5415</v>
      </c>
      <c r="H23" s="89">
        <v>601</v>
      </c>
      <c r="I23" s="89">
        <f t="shared" si="0"/>
        <v>-5857</v>
      </c>
    </row>
    <row r="24" spans="1:9">
      <c r="A24" s="19"/>
      <c r="B24" s="207" t="s">
        <v>79</v>
      </c>
      <c r="C24" s="60">
        <v>1854</v>
      </c>
      <c r="D24" s="89">
        <v>1271</v>
      </c>
      <c r="E24" s="89">
        <v>583</v>
      </c>
      <c r="F24" s="20">
        <v>5250</v>
      </c>
      <c r="G24" s="89">
        <v>4051</v>
      </c>
      <c r="H24" s="89">
        <v>1199</v>
      </c>
      <c r="I24" s="89">
        <f t="shared" si="0"/>
        <v>-3396</v>
      </c>
    </row>
    <row r="25" spans="1:9">
      <c r="A25" s="19"/>
      <c r="B25" s="207" t="s">
        <v>80</v>
      </c>
      <c r="C25" s="60">
        <v>186</v>
      </c>
      <c r="D25" s="89">
        <v>137</v>
      </c>
      <c r="E25" s="89">
        <v>49</v>
      </c>
      <c r="F25" s="20">
        <v>4569</v>
      </c>
      <c r="G25" s="89">
        <v>4213</v>
      </c>
      <c r="H25" s="89">
        <v>356</v>
      </c>
      <c r="I25" s="89">
        <f t="shared" si="0"/>
        <v>-4383</v>
      </c>
    </row>
    <row r="26" spans="1:9">
      <c r="A26" s="19"/>
      <c r="B26" s="207" t="s">
        <v>81</v>
      </c>
      <c r="C26" s="60">
        <v>2950</v>
      </c>
      <c r="D26" s="89">
        <v>1987</v>
      </c>
      <c r="E26" s="89">
        <v>963</v>
      </c>
      <c r="F26" s="89">
        <v>11790</v>
      </c>
      <c r="G26" s="89">
        <v>10338</v>
      </c>
      <c r="H26" s="89">
        <v>1452</v>
      </c>
      <c r="I26" s="89">
        <f t="shared" si="0"/>
        <v>-8840</v>
      </c>
    </row>
    <row r="27" spans="1:9">
      <c r="A27" s="214" t="s">
        <v>82</v>
      </c>
      <c r="B27" s="214"/>
      <c r="C27" s="60">
        <v>13577</v>
      </c>
      <c r="D27" s="20">
        <v>10354</v>
      </c>
      <c r="E27" s="20">
        <v>3223</v>
      </c>
      <c r="F27" s="89">
        <v>18816</v>
      </c>
      <c r="G27" s="89">
        <v>14526</v>
      </c>
      <c r="H27" s="89">
        <v>4290</v>
      </c>
      <c r="I27" s="89">
        <f t="shared" si="0"/>
        <v>-5239</v>
      </c>
    </row>
    <row r="28" spans="1:9">
      <c r="A28" s="19"/>
      <c r="B28" s="207" t="s">
        <v>83</v>
      </c>
      <c r="C28" s="128">
        <v>5679</v>
      </c>
      <c r="D28" s="89">
        <v>4438</v>
      </c>
      <c r="E28" s="89">
        <v>1241</v>
      </c>
      <c r="F28" s="89">
        <v>6967</v>
      </c>
      <c r="G28" s="89">
        <v>4825</v>
      </c>
      <c r="H28" s="89">
        <v>2142</v>
      </c>
      <c r="I28" s="89">
        <f t="shared" si="0"/>
        <v>-1288</v>
      </c>
    </row>
    <row r="29" spans="1:9">
      <c r="A29" s="19"/>
      <c r="B29" s="207" t="s">
        <v>84</v>
      </c>
      <c r="C29" s="60">
        <v>358</v>
      </c>
      <c r="D29" s="89">
        <v>278</v>
      </c>
      <c r="E29" s="89">
        <v>80</v>
      </c>
      <c r="F29" s="89">
        <v>1036</v>
      </c>
      <c r="G29" s="89">
        <v>921</v>
      </c>
      <c r="H29" s="89">
        <v>115</v>
      </c>
      <c r="I29" s="89">
        <f t="shared" si="0"/>
        <v>-678</v>
      </c>
    </row>
    <row r="30" spans="1:9">
      <c r="A30" s="19"/>
      <c r="B30" s="207" t="s">
        <v>85</v>
      </c>
      <c r="C30" s="60">
        <v>664</v>
      </c>
      <c r="D30" s="89">
        <v>499</v>
      </c>
      <c r="E30" s="89">
        <v>165</v>
      </c>
      <c r="F30" s="89">
        <v>1132</v>
      </c>
      <c r="G30" s="89">
        <v>1052</v>
      </c>
      <c r="H30" s="89">
        <v>80</v>
      </c>
      <c r="I30" s="89">
        <f t="shared" si="0"/>
        <v>-468</v>
      </c>
    </row>
    <row r="31" spans="1:9">
      <c r="A31" s="19"/>
      <c r="B31" s="207" t="s">
        <v>86</v>
      </c>
      <c r="C31" s="60">
        <v>638</v>
      </c>
      <c r="D31" s="89">
        <v>431</v>
      </c>
      <c r="E31" s="89">
        <v>207</v>
      </c>
      <c r="F31" s="89">
        <v>1055</v>
      </c>
      <c r="G31" s="89">
        <v>856</v>
      </c>
      <c r="H31" s="89">
        <v>199</v>
      </c>
      <c r="I31" s="89">
        <f t="shared" si="0"/>
        <v>-417</v>
      </c>
    </row>
    <row r="32" spans="1:9">
      <c r="A32" s="19"/>
      <c r="B32" s="207" t="s">
        <v>87</v>
      </c>
      <c r="C32" s="60">
        <v>749</v>
      </c>
      <c r="D32" s="89">
        <v>587</v>
      </c>
      <c r="E32" s="89">
        <v>162</v>
      </c>
      <c r="F32" s="89">
        <v>902</v>
      </c>
      <c r="G32" s="89">
        <v>742</v>
      </c>
      <c r="H32" s="89">
        <v>160</v>
      </c>
      <c r="I32" s="89">
        <f t="shared" si="0"/>
        <v>-153</v>
      </c>
    </row>
    <row r="33" spans="1:10">
      <c r="A33" s="19"/>
      <c r="B33" s="207" t="s">
        <v>88</v>
      </c>
      <c r="C33" s="60">
        <v>1996</v>
      </c>
      <c r="D33" s="89">
        <v>1627</v>
      </c>
      <c r="E33" s="89">
        <v>369</v>
      </c>
      <c r="F33" s="89">
        <v>3455</v>
      </c>
      <c r="G33" s="89">
        <v>2960</v>
      </c>
      <c r="H33" s="89">
        <v>495</v>
      </c>
      <c r="I33" s="89">
        <f t="shared" si="0"/>
        <v>-1459</v>
      </c>
    </row>
    <row r="34" spans="1:10">
      <c r="A34" s="19"/>
      <c r="B34" s="207" t="s">
        <v>89</v>
      </c>
      <c r="C34" s="60">
        <v>820</v>
      </c>
      <c r="D34" s="89">
        <v>590</v>
      </c>
      <c r="E34" s="89">
        <v>230</v>
      </c>
      <c r="F34" s="89">
        <v>968</v>
      </c>
      <c r="G34" s="89">
        <v>846</v>
      </c>
      <c r="H34" s="89">
        <v>122</v>
      </c>
      <c r="I34" s="89">
        <f t="shared" si="0"/>
        <v>-148</v>
      </c>
    </row>
    <row r="35" spans="1:10">
      <c r="A35" s="19"/>
      <c r="B35" s="207" t="s">
        <v>81</v>
      </c>
      <c r="C35" s="60">
        <v>2673</v>
      </c>
      <c r="D35" s="89">
        <v>1904</v>
      </c>
      <c r="E35" s="89">
        <v>769</v>
      </c>
      <c r="F35" s="89">
        <v>3301</v>
      </c>
      <c r="G35" s="89">
        <v>2324</v>
      </c>
      <c r="H35" s="89">
        <v>977</v>
      </c>
      <c r="I35" s="89">
        <f t="shared" si="0"/>
        <v>-628</v>
      </c>
    </row>
    <row r="36" spans="1:10">
      <c r="A36" s="214" t="s">
        <v>97</v>
      </c>
      <c r="B36" s="214"/>
      <c r="C36" s="60">
        <v>55524</v>
      </c>
      <c r="D36" s="20">
        <v>44603</v>
      </c>
      <c r="E36" s="20">
        <v>10921</v>
      </c>
      <c r="F36" s="89">
        <v>55727</v>
      </c>
      <c r="G36" s="89">
        <v>51999</v>
      </c>
      <c r="H36" s="89">
        <v>3728</v>
      </c>
      <c r="I36" s="89">
        <f t="shared" si="0"/>
        <v>-203</v>
      </c>
    </row>
    <row r="37" spans="1:10">
      <c r="A37" s="19"/>
      <c r="B37" s="208" t="s">
        <v>176</v>
      </c>
      <c r="C37" s="60">
        <v>1515</v>
      </c>
      <c r="D37" s="20">
        <v>881</v>
      </c>
      <c r="E37" s="20">
        <v>634</v>
      </c>
      <c r="F37" s="20">
        <v>815</v>
      </c>
      <c r="G37" s="20">
        <v>721</v>
      </c>
      <c r="H37" s="20">
        <v>94</v>
      </c>
      <c r="I37" s="89">
        <f t="shared" si="0"/>
        <v>700</v>
      </c>
    </row>
    <row r="38" spans="1:10">
      <c r="A38" s="19"/>
      <c r="B38" s="208" t="s">
        <v>177</v>
      </c>
      <c r="C38" s="60">
        <v>846</v>
      </c>
      <c r="D38" s="20">
        <v>439</v>
      </c>
      <c r="E38" s="20">
        <v>407</v>
      </c>
      <c r="F38" s="20">
        <v>534</v>
      </c>
      <c r="G38" s="20">
        <v>453</v>
      </c>
      <c r="H38" s="20">
        <v>81</v>
      </c>
      <c r="I38" s="89">
        <f t="shared" si="0"/>
        <v>312</v>
      </c>
    </row>
    <row r="39" spans="1:10">
      <c r="A39" s="19"/>
      <c r="B39" s="196" t="s">
        <v>99</v>
      </c>
      <c r="C39" s="60">
        <v>51766</v>
      </c>
      <c r="D39" s="89">
        <v>42788</v>
      </c>
      <c r="E39" s="89">
        <v>8978</v>
      </c>
      <c r="F39" s="89">
        <v>53443</v>
      </c>
      <c r="G39" s="89">
        <v>50015</v>
      </c>
      <c r="H39" s="89">
        <v>3428</v>
      </c>
      <c r="I39" s="89">
        <f t="shared" si="0"/>
        <v>-1677</v>
      </c>
    </row>
    <row r="40" spans="1:10">
      <c r="A40" s="19"/>
      <c r="B40" s="207" t="s">
        <v>90</v>
      </c>
      <c r="C40" s="60">
        <v>12442</v>
      </c>
      <c r="D40" s="89">
        <v>9667</v>
      </c>
      <c r="E40" s="89">
        <v>2775</v>
      </c>
      <c r="F40" s="89">
        <v>19088</v>
      </c>
      <c r="G40" s="89">
        <v>17706</v>
      </c>
      <c r="H40" s="89">
        <v>1382</v>
      </c>
      <c r="I40" s="89">
        <f t="shared" si="0"/>
        <v>-6646</v>
      </c>
    </row>
    <row r="41" spans="1:10">
      <c r="A41" s="19"/>
      <c r="B41" s="207" t="s">
        <v>91</v>
      </c>
      <c r="C41" s="60">
        <v>6964</v>
      </c>
      <c r="D41" s="89">
        <v>5506</v>
      </c>
      <c r="E41" s="89">
        <v>1458</v>
      </c>
      <c r="F41" s="89">
        <v>9366</v>
      </c>
      <c r="G41" s="89">
        <v>8833</v>
      </c>
      <c r="H41" s="89">
        <v>533</v>
      </c>
      <c r="I41" s="89">
        <f t="shared" si="0"/>
        <v>-2402</v>
      </c>
    </row>
    <row r="42" spans="1:10">
      <c r="A42" s="19"/>
      <c r="B42" s="207" t="s">
        <v>92</v>
      </c>
      <c r="C42" s="60">
        <v>18661</v>
      </c>
      <c r="D42" s="89">
        <v>16699</v>
      </c>
      <c r="E42" s="17">
        <v>1962</v>
      </c>
      <c r="F42" s="89">
        <v>14229</v>
      </c>
      <c r="G42" s="89">
        <v>13500</v>
      </c>
      <c r="H42" s="89">
        <v>729</v>
      </c>
      <c r="I42" s="89">
        <f t="shared" si="0"/>
        <v>4432</v>
      </c>
    </row>
    <row r="43" spans="1:10">
      <c r="A43" s="19"/>
      <c r="B43" s="207" t="s">
        <v>93</v>
      </c>
      <c r="C43" s="60">
        <v>1549</v>
      </c>
      <c r="D43" s="89">
        <v>1198</v>
      </c>
      <c r="E43" s="89">
        <v>351</v>
      </c>
      <c r="F43" s="89">
        <v>1135</v>
      </c>
      <c r="G43" s="89">
        <v>950</v>
      </c>
      <c r="H43" s="89">
        <v>185</v>
      </c>
      <c r="I43" s="89">
        <f t="shared" si="0"/>
        <v>414</v>
      </c>
    </row>
    <row r="44" spans="1:10">
      <c r="A44" s="19"/>
      <c r="B44" s="207" t="s">
        <v>94</v>
      </c>
      <c r="C44" s="60">
        <v>1362</v>
      </c>
      <c r="D44" s="89">
        <v>1040</v>
      </c>
      <c r="E44" s="89">
        <v>322</v>
      </c>
      <c r="F44" s="89">
        <v>2844</v>
      </c>
      <c r="G44" s="89">
        <v>2703</v>
      </c>
      <c r="H44" s="89">
        <v>141</v>
      </c>
      <c r="I44" s="89">
        <f t="shared" si="0"/>
        <v>-1482</v>
      </c>
    </row>
    <row r="45" spans="1:10">
      <c r="A45" s="19"/>
      <c r="B45" s="207" t="s">
        <v>95</v>
      </c>
      <c r="C45" s="60">
        <v>3301</v>
      </c>
      <c r="D45" s="89">
        <v>2972</v>
      </c>
      <c r="E45" s="89">
        <v>329</v>
      </c>
      <c r="F45" s="89">
        <v>1967</v>
      </c>
      <c r="G45" s="89">
        <v>1890</v>
      </c>
      <c r="H45" s="89">
        <v>77</v>
      </c>
      <c r="I45" s="89">
        <f t="shared" si="0"/>
        <v>1334</v>
      </c>
    </row>
    <row r="46" spans="1:10">
      <c r="A46" s="19"/>
      <c r="B46" s="207" t="s">
        <v>81</v>
      </c>
      <c r="C46" s="60">
        <v>7487</v>
      </c>
      <c r="D46" s="89">
        <v>5706</v>
      </c>
      <c r="E46" s="89">
        <v>1781</v>
      </c>
      <c r="F46" s="89">
        <v>4814</v>
      </c>
      <c r="G46" s="89">
        <v>4433</v>
      </c>
      <c r="H46" s="89">
        <v>381</v>
      </c>
      <c r="I46" s="89">
        <f t="shared" si="0"/>
        <v>2673</v>
      </c>
    </row>
    <row r="47" spans="1:10" ht="14.25" thickBot="1">
      <c r="A47" s="258" t="s">
        <v>98</v>
      </c>
      <c r="B47" s="258"/>
      <c r="C47" s="188">
        <v>1397</v>
      </c>
      <c r="D47" s="153">
        <v>495</v>
      </c>
      <c r="E47" s="153">
        <v>902</v>
      </c>
      <c r="F47" s="153">
        <v>935</v>
      </c>
      <c r="G47" s="153">
        <v>810</v>
      </c>
      <c r="H47" s="153">
        <v>125</v>
      </c>
      <c r="I47" s="153">
        <f t="shared" si="0"/>
        <v>462</v>
      </c>
    </row>
    <row r="48" spans="1:10">
      <c r="B48" s="136"/>
      <c r="C48" s="136"/>
      <c r="D48" s="136"/>
      <c r="E48" s="136"/>
      <c r="F48" s="136"/>
      <c r="G48" s="136"/>
      <c r="H48" s="89"/>
      <c r="I48" s="200" t="s">
        <v>30</v>
      </c>
      <c r="J48" s="89"/>
    </row>
    <row r="49" spans="1:11">
      <c r="A49" s="136" t="s">
        <v>297</v>
      </c>
      <c r="B49" s="136"/>
      <c r="C49" s="136"/>
      <c r="D49" s="136"/>
      <c r="E49" s="209"/>
      <c r="F49" s="209"/>
      <c r="G49" s="209"/>
      <c r="H49" s="209"/>
      <c r="I49" s="136"/>
      <c r="J49" s="136"/>
      <c r="K49" s="136"/>
    </row>
    <row r="50" spans="1:11">
      <c r="A50" s="136" t="s">
        <v>298</v>
      </c>
      <c r="B50" s="136"/>
      <c r="C50" s="136"/>
      <c r="D50" s="136"/>
      <c r="E50" s="209"/>
      <c r="F50" s="209"/>
      <c r="G50" s="209"/>
      <c r="H50" s="209"/>
      <c r="I50" s="136"/>
      <c r="J50" s="136"/>
      <c r="K50" s="136"/>
    </row>
    <row r="51" spans="1:11">
      <c r="A51" s="136" t="s">
        <v>299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</row>
    <row r="58" spans="1:11">
      <c r="D58" s="257"/>
      <c r="E58" s="257"/>
    </row>
    <row r="59" spans="1:11">
      <c r="D59" s="257"/>
      <c r="E59" s="257"/>
    </row>
  </sheetData>
  <mergeCells count="22">
    <mergeCell ref="I15:I16"/>
    <mergeCell ref="C3:C4"/>
    <mergeCell ref="E3:E4"/>
    <mergeCell ref="C15:E15"/>
    <mergeCell ref="F15:H15"/>
    <mergeCell ref="F3:G3"/>
    <mergeCell ref="F4:G4"/>
    <mergeCell ref="F9:G9"/>
    <mergeCell ref="F8:G8"/>
    <mergeCell ref="F7:G7"/>
    <mergeCell ref="F6:G6"/>
    <mergeCell ref="F5:G5"/>
    <mergeCell ref="D58:E58"/>
    <mergeCell ref="D59:E59"/>
    <mergeCell ref="A36:B36"/>
    <mergeCell ref="A47:B47"/>
    <mergeCell ref="A3:B4"/>
    <mergeCell ref="A17:B17"/>
    <mergeCell ref="A15:B16"/>
    <mergeCell ref="A18:B18"/>
    <mergeCell ref="A19:B19"/>
    <mergeCell ref="A27:B27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zoomScaleSheetLayoutView="115" workbookViewId="0"/>
  </sheetViews>
  <sheetFormatPr defaultRowHeight="13.5"/>
  <cols>
    <col min="2" max="2" width="18" bestFit="1" customWidth="1"/>
    <col min="3" max="7" width="11.125" customWidth="1"/>
  </cols>
  <sheetData>
    <row r="1" spans="1:8">
      <c r="A1" s="7" t="s">
        <v>100</v>
      </c>
      <c r="B1" s="7"/>
      <c r="C1" s="7"/>
      <c r="D1" s="7"/>
      <c r="E1" s="7"/>
      <c r="F1" s="7"/>
      <c r="G1" s="7"/>
      <c r="H1" s="7"/>
    </row>
    <row r="2" spans="1:8" ht="14.25" thickBot="1">
      <c r="A2" s="7"/>
      <c r="B2" s="7"/>
      <c r="C2" s="7"/>
      <c r="D2" s="7"/>
      <c r="E2" s="7"/>
      <c r="F2" s="7"/>
      <c r="G2" s="59" t="s">
        <v>36</v>
      </c>
    </row>
    <row r="3" spans="1:8">
      <c r="A3" s="279" t="s">
        <v>142</v>
      </c>
      <c r="B3" s="280"/>
      <c r="C3" s="92">
        <v>2000</v>
      </c>
      <c r="D3" s="92">
        <v>2005</v>
      </c>
      <c r="E3" s="92">
        <v>2010</v>
      </c>
      <c r="F3" s="92">
        <v>2015</v>
      </c>
      <c r="G3" s="189">
        <v>2020</v>
      </c>
    </row>
    <row r="4" spans="1:8">
      <c r="A4" s="277" t="s">
        <v>141</v>
      </c>
      <c r="B4" s="278"/>
      <c r="C4" s="9">
        <v>327197</v>
      </c>
      <c r="D4" s="9">
        <v>350277</v>
      </c>
      <c r="E4" s="93">
        <v>366726</v>
      </c>
      <c r="F4" s="93">
        <v>372185</v>
      </c>
      <c r="G4" s="93">
        <v>369600</v>
      </c>
    </row>
    <row r="5" spans="1:8">
      <c r="A5" s="281" t="s">
        <v>145</v>
      </c>
      <c r="B5" s="282"/>
      <c r="C5" s="9">
        <v>190409</v>
      </c>
      <c r="D5" s="9">
        <v>196618</v>
      </c>
      <c r="E5" s="93">
        <v>195791</v>
      </c>
      <c r="F5" s="93">
        <v>184842</v>
      </c>
      <c r="G5" s="93">
        <v>190017</v>
      </c>
    </row>
    <row r="6" spans="1:8">
      <c r="A6" s="283" t="s">
        <v>146</v>
      </c>
      <c r="B6" s="282"/>
      <c r="C6" s="9">
        <v>179800</v>
      </c>
      <c r="D6" s="9">
        <v>185943</v>
      </c>
      <c r="E6" s="93">
        <v>184278</v>
      </c>
      <c r="F6" s="93">
        <v>177299</v>
      </c>
      <c r="G6" s="93">
        <v>182372</v>
      </c>
    </row>
    <row r="7" spans="1:8">
      <c r="A7" s="107"/>
      <c r="B7" s="111" t="s">
        <v>101</v>
      </c>
      <c r="C7" s="20">
        <v>149958</v>
      </c>
      <c r="D7" s="89">
        <v>149535</v>
      </c>
      <c r="E7" s="94">
        <v>147285</v>
      </c>
      <c r="F7" s="94">
        <v>140124</v>
      </c>
      <c r="G7" s="94">
        <v>143920</v>
      </c>
    </row>
    <row r="8" spans="1:8">
      <c r="A8" s="107"/>
      <c r="B8" s="110" t="s">
        <v>102</v>
      </c>
      <c r="C8" s="20">
        <v>22323</v>
      </c>
      <c r="D8" s="89">
        <v>26877</v>
      </c>
      <c r="E8" s="94">
        <v>27818</v>
      </c>
      <c r="F8" s="94">
        <v>28507</v>
      </c>
      <c r="G8" s="94">
        <v>27187</v>
      </c>
    </row>
    <row r="9" spans="1:8">
      <c r="A9" s="107"/>
      <c r="B9" s="110" t="s">
        <v>103</v>
      </c>
      <c r="C9" s="20">
        <v>5170</v>
      </c>
      <c r="D9" s="89">
        <v>5929</v>
      </c>
      <c r="E9" s="94">
        <v>5682</v>
      </c>
      <c r="F9" s="94">
        <v>5026</v>
      </c>
      <c r="G9" s="94">
        <v>6043</v>
      </c>
    </row>
    <row r="10" spans="1:8">
      <c r="A10" s="107"/>
      <c r="B10" s="112" t="s">
        <v>147</v>
      </c>
      <c r="C10" s="22">
        <v>2349</v>
      </c>
      <c r="D10" s="95">
        <v>3602</v>
      </c>
      <c r="E10" s="96">
        <v>3493</v>
      </c>
      <c r="F10" s="96">
        <v>3642</v>
      </c>
      <c r="G10" s="96">
        <v>5222</v>
      </c>
    </row>
    <row r="11" spans="1:8">
      <c r="A11" s="283" t="s">
        <v>104</v>
      </c>
      <c r="B11" s="282"/>
      <c r="C11" s="11">
        <v>10609</v>
      </c>
      <c r="D11" s="9">
        <v>10675</v>
      </c>
      <c r="E11" s="93">
        <v>11513</v>
      </c>
      <c r="F11" s="93">
        <v>7543</v>
      </c>
      <c r="G11" s="93">
        <v>7645</v>
      </c>
    </row>
    <row r="12" spans="1:8">
      <c r="A12" s="284" t="s">
        <v>105</v>
      </c>
      <c r="B12" s="285"/>
      <c r="C12" s="11">
        <v>130919</v>
      </c>
      <c r="D12" s="9">
        <v>135644</v>
      </c>
      <c r="E12" s="93">
        <v>135121</v>
      </c>
      <c r="F12" s="93">
        <v>141019</v>
      </c>
      <c r="G12" s="93">
        <v>126516</v>
      </c>
    </row>
    <row r="13" spans="1:8">
      <c r="A13" s="25"/>
      <c r="B13" s="111" t="s">
        <v>106</v>
      </c>
      <c r="C13" s="20">
        <v>67281</v>
      </c>
      <c r="D13" s="89">
        <v>67498</v>
      </c>
      <c r="E13" s="94">
        <v>63123</v>
      </c>
      <c r="F13" s="94">
        <v>56380</v>
      </c>
      <c r="G13" s="94">
        <v>49852</v>
      </c>
    </row>
    <row r="14" spans="1:8">
      <c r="A14" s="25"/>
      <c r="B14" s="111" t="s">
        <v>107</v>
      </c>
      <c r="C14" s="20">
        <v>30237</v>
      </c>
      <c r="D14" s="89">
        <v>25732</v>
      </c>
      <c r="E14" s="94">
        <v>25686</v>
      </c>
      <c r="F14" s="94">
        <v>24017</v>
      </c>
      <c r="G14" s="94">
        <v>21482</v>
      </c>
    </row>
    <row r="15" spans="1:8">
      <c r="A15" s="25"/>
      <c r="B15" s="112" t="s">
        <v>108</v>
      </c>
      <c r="C15" s="22">
        <v>33401</v>
      </c>
      <c r="D15" s="95">
        <v>42414</v>
      </c>
      <c r="E15" s="96">
        <v>46312</v>
      </c>
      <c r="F15" s="96">
        <v>60622</v>
      </c>
      <c r="G15" s="96">
        <v>55182</v>
      </c>
    </row>
    <row r="16" spans="1:8">
      <c r="A16" s="125" t="s">
        <v>143</v>
      </c>
      <c r="B16" s="109"/>
      <c r="C16" s="9">
        <v>161957</v>
      </c>
      <c r="D16" s="9">
        <v>171820</v>
      </c>
      <c r="E16" s="93">
        <v>178727</v>
      </c>
      <c r="F16" s="93">
        <v>180731</v>
      </c>
      <c r="G16" s="93">
        <v>178364</v>
      </c>
    </row>
    <row r="17" spans="1:7">
      <c r="A17" s="281" t="s">
        <v>145</v>
      </c>
      <c r="B17" s="282"/>
      <c r="C17" s="9">
        <v>118330</v>
      </c>
      <c r="D17" s="9">
        <v>119603</v>
      </c>
      <c r="E17" s="93">
        <v>116784</v>
      </c>
      <c r="F17" s="93">
        <v>107178</v>
      </c>
      <c r="G17" s="93">
        <v>105772</v>
      </c>
    </row>
    <row r="18" spans="1:7">
      <c r="A18" s="283" t="s">
        <v>148</v>
      </c>
      <c r="B18" s="282"/>
      <c r="C18" s="9">
        <v>111498</v>
      </c>
      <c r="D18" s="9">
        <v>112624</v>
      </c>
      <c r="E18" s="93">
        <v>109099</v>
      </c>
      <c r="F18" s="93">
        <v>102286</v>
      </c>
      <c r="G18" s="93">
        <v>101099</v>
      </c>
    </row>
    <row r="19" spans="1:7">
      <c r="A19" s="107"/>
      <c r="B19" s="111" t="s">
        <v>101</v>
      </c>
      <c r="C19" s="89">
        <v>106322</v>
      </c>
      <c r="D19" s="89">
        <v>105768</v>
      </c>
      <c r="E19" s="94">
        <v>102294</v>
      </c>
      <c r="F19" s="94">
        <v>95535</v>
      </c>
      <c r="G19" s="94">
        <v>92927</v>
      </c>
    </row>
    <row r="20" spans="1:7">
      <c r="A20" s="107"/>
      <c r="B20" s="110" t="s">
        <v>102</v>
      </c>
      <c r="C20" s="89">
        <v>1054</v>
      </c>
      <c r="D20" s="89">
        <v>1710</v>
      </c>
      <c r="E20" s="94">
        <v>2046</v>
      </c>
      <c r="F20" s="94">
        <v>2372</v>
      </c>
      <c r="G20" s="94">
        <v>2568</v>
      </c>
    </row>
    <row r="21" spans="1:7">
      <c r="A21" s="107"/>
      <c r="B21" s="110" t="s">
        <v>109</v>
      </c>
      <c r="C21" s="89">
        <v>2814</v>
      </c>
      <c r="D21" s="89">
        <v>3159</v>
      </c>
      <c r="E21" s="94">
        <v>2834</v>
      </c>
      <c r="F21" s="94">
        <v>2489</v>
      </c>
      <c r="G21" s="94">
        <v>2929</v>
      </c>
    </row>
    <row r="22" spans="1:7">
      <c r="A22" s="107"/>
      <c r="B22" s="112" t="s">
        <v>147</v>
      </c>
      <c r="C22" s="95">
        <v>1308</v>
      </c>
      <c r="D22" s="95">
        <v>1987</v>
      </c>
      <c r="E22" s="96">
        <v>1925</v>
      </c>
      <c r="F22" s="96">
        <v>1890</v>
      </c>
      <c r="G22" s="96">
        <v>2675</v>
      </c>
    </row>
    <row r="23" spans="1:7">
      <c r="A23" s="283" t="s">
        <v>104</v>
      </c>
      <c r="B23" s="282"/>
      <c r="C23" s="9">
        <v>6832</v>
      </c>
      <c r="D23" s="9">
        <v>6979</v>
      </c>
      <c r="E23" s="93">
        <v>7685</v>
      </c>
      <c r="F23" s="93">
        <v>4892</v>
      </c>
      <c r="G23" s="93">
        <v>4673</v>
      </c>
    </row>
    <row r="24" spans="1:7">
      <c r="A24" s="284" t="s">
        <v>105</v>
      </c>
      <c r="B24" s="285"/>
      <c r="C24" s="9">
        <v>39053</v>
      </c>
      <c r="D24" s="9">
        <v>40329</v>
      </c>
      <c r="E24" s="93">
        <v>43643</v>
      </c>
      <c r="F24" s="93">
        <v>49084</v>
      </c>
      <c r="G24" s="93">
        <v>45152</v>
      </c>
    </row>
    <row r="25" spans="1:7">
      <c r="A25" s="25"/>
      <c r="B25" s="111" t="s">
        <v>106</v>
      </c>
      <c r="C25" s="89">
        <v>2455</v>
      </c>
      <c r="D25" s="89">
        <v>3514</v>
      </c>
      <c r="E25" s="94">
        <v>5376</v>
      </c>
      <c r="F25" s="94">
        <v>5389</v>
      </c>
      <c r="G25" s="94">
        <v>5696</v>
      </c>
    </row>
    <row r="26" spans="1:7">
      <c r="A26" s="25"/>
      <c r="B26" s="111" t="s">
        <v>107</v>
      </c>
      <c r="C26" s="89">
        <v>16275</v>
      </c>
      <c r="D26" s="89">
        <v>13583</v>
      </c>
      <c r="E26" s="94">
        <v>13615</v>
      </c>
      <c r="F26" s="94">
        <v>12746</v>
      </c>
      <c r="G26" s="94">
        <v>11518</v>
      </c>
    </row>
    <row r="27" spans="1:7">
      <c r="A27" s="25"/>
      <c r="B27" s="112" t="s">
        <v>108</v>
      </c>
      <c r="C27" s="95">
        <v>20323</v>
      </c>
      <c r="D27" s="95">
        <v>23232</v>
      </c>
      <c r="E27" s="96">
        <v>24652</v>
      </c>
      <c r="F27" s="96">
        <v>30949</v>
      </c>
      <c r="G27" s="96">
        <v>27938</v>
      </c>
    </row>
    <row r="28" spans="1:7">
      <c r="A28" s="126" t="s">
        <v>144</v>
      </c>
      <c r="B28" s="15"/>
      <c r="C28" s="9">
        <v>165240</v>
      </c>
      <c r="D28" s="9">
        <v>178457</v>
      </c>
      <c r="E28" s="93">
        <v>187999</v>
      </c>
      <c r="F28" s="93">
        <v>191454</v>
      </c>
      <c r="G28" s="93">
        <v>191236</v>
      </c>
    </row>
    <row r="29" spans="1:7">
      <c r="A29" s="281" t="s">
        <v>145</v>
      </c>
      <c r="B29" s="282"/>
      <c r="C29" s="9">
        <v>72079</v>
      </c>
      <c r="D29" s="9">
        <v>77015</v>
      </c>
      <c r="E29" s="93">
        <v>79007</v>
      </c>
      <c r="F29" s="93">
        <v>77664</v>
      </c>
      <c r="G29" s="93">
        <v>84245</v>
      </c>
    </row>
    <row r="30" spans="1:7">
      <c r="A30" s="283" t="s">
        <v>149</v>
      </c>
      <c r="B30" s="282"/>
      <c r="C30" s="9">
        <v>68302</v>
      </c>
      <c r="D30" s="9">
        <v>73319</v>
      </c>
      <c r="E30" s="93">
        <v>75179</v>
      </c>
      <c r="F30" s="93">
        <v>75013</v>
      </c>
      <c r="G30" s="93">
        <v>81273</v>
      </c>
    </row>
    <row r="31" spans="1:7">
      <c r="A31" s="107"/>
      <c r="B31" s="111" t="s">
        <v>101</v>
      </c>
      <c r="C31" s="89">
        <v>43636</v>
      </c>
      <c r="D31" s="89">
        <v>43767</v>
      </c>
      <c r="E31" s="94">
        <v>44991</v>
      </c>
      <c r="F31" s="94">
        <v>44589</v>
      </c>
      <c r="G31" s="94">
        <v>50993</v>
      </c>
    </row>
    <row r="32" spans="1:7">
      <c r="A32" s="107"/>
      <c r="B32" s="110" t="s">
        <v>110</v>
      </c>
      <c r="C32" s="89">
        <v>21269</v>
      </c>
      <c r="D32" s="89">
        <v>25167</v>
      </c>
      <c r="E32" s="94">
        <v>25772</v>
      </c>
      <c r="F32" s="94">
        <v>26135</v>
      </c>
      <c r="G32" s="94">
        <v>24619</v>
      </c>
    </row>
    <row r="33" spans="1:7">
      <c r="A33" s="107"/>
      <c r="B33" s="110" t="s">
        <v>111</v>
      </c>
      <c r="C33" s="89">
        <v>2356</v>
      </c>
      <c r="D33" s="89">
        <v>2770</v>
      </c>
      <c r="E33" s="94">
        <v>2848</v>
      </c>
      <c r="F33" s="94">
        <v>2537</v>
      </c>
      <c r="G33" s="94">
        <v>3114</v>
      </c>
    </row>
    <row r="34" spans="1:7">
      <c r="A34" s="107"/>
      <c r="B34" s="112" t="s">
        <v>147</v>
      </c>
      <c r="C34" s="95">
        <v>1041</v>
      </c>
      <c r="D34" s="95">
        <v>1615</v>
      </c>
      <c r="E34" s="96">
        <v>1568</v>
      </c>
      <c r="F34" s="96">
        <v>1752</v>
      </c>
      <c r="G34" s="96">
        <v>2547</v>
      </c>
    </row>
    <row r="35" spans="1:7">
      <c r="A35" s="283" t="s">
        <v>112</v>
      </c>
      <c r="B35" s="282"/>
      <c r="C35" s="9">
        <v>3777</v>
      </c>
      <c r="D35" s="9">
        <v>3696</v>
      </c>
      <c r="E35" s="93">
        <v>3828</v>
      </c>
      <c r="F35" s="93">
        <v>2651</v>
      </c>
      <c r="G35" s="93">
        <v>2972</v>
      </c>
    </row>
    <row r="36" spans="1:7">
      <c r="A36" s="284" t="s">
        <v>105</v>
      </c>
      <c r="B36" s="285"/>
      <c r="C36" s="9">
        <v>91866</v>
      </c>
      <c r="D36" s="9">
        <v>95315</v>
      </c>
      <c r="E36" s="93">
        <v>91478</v>
      </c>
      <c r="F36" s="93">
        <v>91935</v>
      </c>
      <c r="G36" s="93">
        <v>81364</v>
      </c>
    </row>
    <row r="37" spans="1:7">
      <c r="A37" s="25"/>
      <c r="B37" s="111" t="s">
        <v>106</v>
      </c>
      <c r="C37" s="89">
        <v>64826</v>
      </c>
      <c r="D37" s="89">
        <v>63984</v>
      </c>
      <c r="E37" s="94">
        <v>57747</v>
      </c>
      <c r="F37" s="94">
        <v>50991</v>
      </c>
      <c r="G37" s="94">
        <v>44156</v>
      </c>
    </row>
    <row r="38" spans="1:7">
      <c r="A38" s="25"/>
      <c r="B38" s="111" t="s">
        <v>107</v>
      </c>
      <c r="C38" s="89">
        <v>13962</v>
      </c>
      <c r="D38" s="89">
        <v>12149</v>
      </c>
      <c r="E38" s="94">
        <v>12071</v>
      </c>
      <c r="F38" s="94">
        <v>11271</v>
      </c>
      <c r="G38" s="94">
        <v>9964</v>
      </c>
    </row>
    <row r="39" spans="1:7" ht="14.25" thickBot="1">
      <c r="A39" s="108"/>
      <c r="B39" s="113" t="s">
        <v>108</v>
      </c>
      <c r="C39" s="91">
        <v>13078</v>
      </c>
      <c r="D39" s="91">
        <v>19182</v>
      </c>
      <c r="E39" s="97">
        <v>21660</v>
      </c>
      <c r="F39" s="97">
        <v>29673</v>
      </c>
      <c r="G39" s="97">
        <v>27244</v>
      </c>
    </row>
    <row r="40" spans="1:7">
      <c r="A40" s="7"/>
      <c r="B40" s="7"/>
      <c r="C40" s="7"/>
      <c r="D40" s="7"/>
      <c r="E40" s="7"/>
      <c r="F40" s="7"/>
      <c r="G40" s="98" t="s">
        <v>30</v>
      </c>
    </row>
    <row r="58" spans="3:4">
      <c r="C58" s="212"/>
      <c r="D58" s="212"/>
    </row>
    <row r="59" spans="3:4">
      <c r="C59" s="212"/>
      <c r="D59" s="212"/>
    </row>
  </sheetData>
  <mergeCells count="16">
    <mergeCell ref="C58:D58"/>
    <mergeCell ref="C59:D59"/>
    <mergeCell ref="A5:B5"/>
    <mergeCell ref="A6:B6"/>
    <mergeCell ref="A11:B11"/>
    <mergeCell ref="A36:B36"/>
    <mergeCell ref="A4:B4"/>
    <mergeCell ref="A3:B3"/>
    <mergeCell ref="A29:B29"/>
    <mergeCell ref="A30:B30"/>
    <mergeCell ref="A35:B35"/>
    <mergeCell ref="A17:B17"/>
    <mergeCell ref="A18:B18"/>
    <mergeCell ref="A23:B23"/>
    <mergeCell ref="A24:B24"/>
    <mergeCell ref="A12:B12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zoomScaleSheetLayoutView="100" workbookViewId="0"/>
  </sheetViews>
  <sheetFormatPr defaultRowHeight="13.5"/>
  <cols>
    <col min="1" max="1" width="6.375" style="149" customWidth="1"/>
    <col min="2" max="2" width="29.875" style="149" customWidth="1"/>
    <col min="3" max="8" width="8.625" style="149" customWidth="1"/>
    <col min="9" max="16384" width="9" style="149"/>
  </cols>
  <sheetData>
    <row r="1" spans="1:8">
      <c r="A1" s="88" t="s">
        <v>113</v>
      </c>
      <c r="B1" s="88"/>
      <c r="C1" s="88"/>
      <c r="D1" s="136"/>
      <c r="E1" s="88"/>
      <c r="F1" s="88"/>
      <c r="G1" s="88"/>
      <c r="H1" s="88"/>
    </row>
    <row r="2" spans="1:8" ht="14.25" thickBot="1">
      <c r="A2" s="88"/>
      <c r="B2" s="88"/>
      <c r="C2" s="88"/>
      <c r="D2" s="88"/>
      <c r="E2" s="120"/>
      <c r="F2" s="88"/>
      <c r="G2" s="88"/>
      <c r="H2" s="120" t="s">
        <v>36</v>
      </c>
    </row>
    <row r="3" spans="1:8">
      <c r="A3" s="286" t="s">
        <v>114</v>
      </c>
      <c r="B3" s="287"/>
      <c r="C3" s="290" t="s">
        <v>115</v>
      </c>
      <c r="D3" s="291"/>
      <c r="E3" s="291"/>
      <c r="F3" s="292" t="s">
        <v>266</v>
      </c>
      <c r="G3" s="292"/>
      <c r="H3" s="290"/>
    </row>
    <row r="4" spans="1:8">
      <c r="A4" s="288"/>
      <c r="B4" s="289"/>
      <c r="C4" s="123" t="s">
        <v>116</v>
      </c>
      <c r="D4" s="114" t="s">
        <v>117</v>
      </c>
      <c r="E4" s="115" t="s">
        <v>118</v>
      </c>
      <c r="F4" s="123" t="s">
        <v>116</v>
      </c>
      <c r="G4" s="114" t="s">
        <v>150</v>
      </c>
      <c r="H4" s="115" t="s">
        <v>118</v>
      </c>
    </row>
    <row r="5" spans="1:8">
      <c r="A5" s="155" t="s">
        <v>170</v>
      </c>
      <c r="B5" s="156"/>
      <c r="C5" s="157">
        <v>177299</v>
      </c>
      <c r="D5" s="94">
        <v>102286</v>
      </c>
      <c r="E5" s="94">
        <v>75013</v>
      </c>
      <c r="F5" s="94">
        <v>182372</v>
      </c>
      <c r="G5" s="94">
        <v>101099</v>
      </c>
      <c r="H5" s="94">
        <v>81273</v>
      </c>
    </row>
    <row r="6" spans="1:8">
      <c r="A6" s="122" t="s">
        <v>172</v>
      </c>
      <c r="B6" s="158"/>
      <c r="C6" s="159"/>
      <c r="D6" s="94"/>
      <c r="E6" s="94"/>
      <c r="F6" s="94"/>
      <c r="G6" s="94"/>
      <c r="H6" s="94"/>
    </row>
    <row r="7" spans="1:8">
      <c r="A7" s="119" t="s">
        <v>119</v>
      </c>
      <c r="B7" s="152" t="s">
        <v>151</v>
      </c>
      <c r="C7" s="117">
        <v>1300</v>
      </c>
      <c r="D7" s="94">
        <v>900</v>
      </c>
      <c r="E7" s="94">
        <v>400</v>
      </c>
      <c r="F7" s="94">
        <v>1332</v>
      </c>
      <c r="G7" s="94">
        <v>930</v>
      </c>
      <c r="H7" s="94">
        <v>402</v>
      </c>
    </row>
    <row r="8" spans="1:8">
      <c r="A8" s="120"/>
      <c r="B8" s="124" t="s">
        <v>174</v>
      </c>
      <c r="C8" s="117">
        <v>1291</v>
      </c>
      <c r="D8" s="94">
        <v>892</v>
      </c>
      <c r="E8" s="94">
        <v>399</v>
      </c>
      <c r="F8" s="94">
        <v>1327</v>
      </c>
      <c r="G8" s="94">
        <v>927</v>
      </c>
      <c r="H8" s="94">
        <v>400</v>
      </c>
    </row>
    <row r="9" spans="1:8">
      <c r="A9" s="119" t="s">
        <v>152</v>
      </c>
      <c r="B9" s="116" t="s">
        <v>120</v>
      </c>
      <c r="C9" s="117">
        <v>1</v>
      </c>
      <c r="D9" s="94">
        <v>1</v>
      </c>
      <c r="E9" s="94" t="s">
        <v>121</v>
      </c>
      <c r="F9" s="94">
        <v>5</v>
      </c>
      <c r="G9" s="94">
        <v>4</v>
      </c>
      <c r="H9" s="94">
        <v>1</v>
      </c>
    </row>
    <row r="10" spans="1:8">
      <c r="A10" s="122" t="s">
        <v>171</v>
      </c>
      <c r="B10" s="90"/>
      <c r="C10" s="159"/>
      <c r="D10" s="94"/>
      <c r="E10" s="94"/>
      <c r="F10" s="19"/>
      <c r="G10" s="94"/>
      <c r="H10" s="94"/>
    </row>
    <row r="11" spans="1:8">
      <c r="A11" s="121" t="s">
        <v>153</v>
      </c>
      <c r="B11" s="116" t="s">
        <v>122</v>
      </c>
      <c r="C11" s="117">
        <v>22</v>
      </c>
      <c r="D11" s="94">
        <v>18</v>
      </c>
      <c r="E11" s="94">
        <v>4</v>
      </c>
      <c r="F11" s="94">
        <v>18</v>
      </c>
      <c r="G11" s="94">
        <v>16</v>
      </c>
      <c r="H11" s="94">
        <v>2</v>
      </c>
    </row>
    <row r="12" spans="1:8">
      <c r="A12" s="121" t="s">
        <v>123</v>
      </c>
      <c r="B12" s="116" t="s">
        <v>124</v>
      </c>
      <c r="C12" s="117">
        <v>11289</v>
      </c>
      <c r="D12" s="94">
        <v>9470</v>
      </c>
      <c r="E12" s="94">
        <v>1819</v>
      </c>
      <c r="F12" s="94">
        <v>11808</v>
      </c>
      <c r="G12" s="94">
        <v>9771</v>
      </c>
      <c r="H12" s="94">
        <v>2037</v>
      </c>
    </row>
    <row r="13" spans="1:8">
      <c r="A13" s="121" t="s">
        <v>125</v>
      </c>
      <c r="B13" s="116" t="s">
        <v>126</v>
      </c>
      <c r="C13" s="117">
        <v>19520</v>
      </c>
      <c r="D13" s="94">
        <v>14654</v>
      </c>
      <c r="E13" s="94">
        <v>4866</v>
      </c>
      <c r="F13" s="94">
        <v>18328</v>
      </c>
      <c r="G13" s="94">
        <v>13336</v>
      </c>
      <c r="H13" s="94">
        <v>4992</v>
      </c>
    </row>
    <row r="14" spans="1:8">
      <c r="A14" s="90" t="s">
        <v>173</v>
      </c>
      <c r="B14" s="90"/>
      <c r="C14" s="159"/>
      <c r="D14" s="94"/>
      <c r="E14" s="94"/>
      <c r="F14" s="19"/>
      <c r="G14" s="94"/>
      <c r="H14" s="94"/>
    </row>
    <row r="15" spans="1:8">
      <c r="A15" s="121" t="s">
        <v>154</v>
      </c>
      <c r="B15" s="118" t="s">
        <v>127</v>
      </c>
      <c r="C15" s="117">
        <v>514</v>
      </c>
      <c r="D15" s="94">
        <v>449</v>
      </c>
      <c r="E15" s="94">
        <v>65</v>
      </c>
      <c r="F15" s="94">
        <v>583</v>
      </c>
      <c r="G15" s="94">
        <v>481</v>
      </c>
      <c r="H15" s="94">
        <v>102</v>
      </c>
    </row>
    <row r="16" spans="1:8">
      <c r="A16" s="121" t="s">
        <v>155</v>
      </c>
      <c r="B16" s="116" t="s">
        <v>128</v>
      </c>
      <c r="C16" s="117">
        <v>10498</v>
      </c>
      <c r="D16" s="94">
        <v>8251</v>
      </c>
      <c r="E16" s="94">
        <v>2247</v>
      </c>
      <c r="F16" s="94">
        <v>12363</v>
      </c>
      <c r="G16" s="94">
        <v>9408</v>
      </c>
      <c r="H16" s="94">
        <v>2955</v>
      </c>
    </row>
    <row r="17" spans="1:8">
      <c r="A17" s="121" t="s">
        <v>156</v>
      </c>
      <c r="B17" s="116" t="s">
        <v>129</v>
      </c>
      <c r="C17" s="117">
        <v>8029</v>
      </c>
      <c r="D17" s="94">
        <v>6544</v>
      </c>
      <c r="E17" s="94">
        <v>1485</v>
      </c>
      <c r="F17" s="94">
        <v>9009</v>
      </c>
      <c r="G17" s="94">
        <v>7164</v>
      </c>
      <c r="H17" s="94">
        <v>1845</v>
      </c>
    </row>
    <row r="18" spans="1:8">
      <c r="A18" s="121" t="s">
        <v>157</v>
      </c>
      <c r="B18" s="116" t="s">
        <v>130</v>
      </c>
      <c r="C18" s="117">
        <v>27211</v>
      </c>
      <c r="D18" s="94">
        <v>13240</v>
      </c>
      <c r="E18" s="94">
        <v>13971</v>
      </c>
      <c r="F18" s="94">
        <v>28821</v>
      </c>
      <c r="G18" s="94">
        <v>13670</v>
      </c>
      <c r="H18" s="94">
        <v>15151</v>
      </c>
    </row>
    <row r="19" spans="1:8">
      <c r="A19" s="121" t="s">
        <v>158</v>
      </c>
      <c r="B19" s="116" t="s">
        <v>131</v>
      </c>
      <c r="C19" s="117">
        <v>5213</v>
      </c>
      <c r="D19" s="94">
        <v>2452</v>
      </c>
      <c r="E19" s="94">
        <v>2761</v>
      </c>
      <c r="F19" s="94">
        <v>4989</v>
      </c>
      <c r="G19" s="94">
        <v>2239</v>
      </c>
      <c r="H19" s="94">
        <v>2750</v>
      </c>
    </row>
    <row r="20" spans="1:8">
      <c r="A20" s="121" t="s">
        <v>159</v>
      </c>
      <c r="B20" s="116" t="s">
        <v>132</v>
      </c>
      <c r="C20" s="117">
        <v>5853</v>
      </c>
      <c r="D20" s="94">
        <v>3706</v>
      </c>
      <c r="E20" s="94">
        <v>2147</v>
      </c>
      <c r="F20" s="94">
        <v>6486</v>
      </c>
      <c r="G20" s="94">
        <v>3959</v>
      </c>
      <c r="H20" s="94">
        <v>2527</v>
      </c>
    </row>
    <row r="21" spans="1:8">
      <c r="A21" s="121" t="s">
        <v>160</v>
      </c>
      <c r="B21" s="90" t="s">
        <v>133</v>
      </c>
      <c r="C21" s="117">
        <v>8867</v>
      </c>
      <c r="D21" s="94">
        <v>6175</v>
      </c>
      <c r="E21" s="94">
        <v>2692</v>
      </c>
      <c r="F21" s="94">
        <v>10402</v>
      </c>
      <c r="G21" s="94">
        <v>7030</v>
      </c>
      <c r="H21" s="94">
        <v>3372</v>
      </c>
    </row>
    <row r="22" spans="1:8">
      <c r="A22" s="120" t="s">
        <v>134</v>
      </c>
      <c r="B22" s="116" t="s">
        <v>135</v>
      </c>
      <c r="C22" s="117">
        <v>9227</v>
      </c>
      <c r="D22" s="94">
        <v>3622</v>
      </c>
      <c r="E22" s="94">
        <v>5605</v>
      </c>
      <c r="F22" s="94">
        <v>9549</v>
      </c>
      <c r="G22" s="94">
        <v>3648</v>
      </c>
      <c r="H22" s="94">
        <v>5901</v>
      </c>
    </row>
    <row r="23" spans="1:8">
      <c r="A23" s="120" t="s">
        <v>161</v>
      </c>
      <c r="B23" s="116" t="s">
        <v>136</v>
      </c>
      <c r="C23" s="117">
        <v>6250</v>
      </c>
      <c r="D23" s="94">
        <v>2607</v>
      </c>
      <c r="E23" s="94">
        <v>3643</v>
      </c>
      <c r="F23" s="94">
        <v>6578</v>
      </c>
      <c r="G23" s="94">
        <v>2714</v>
      </c>
      <c r="H23" s="94">
        <v>3864</v>
      </c>
    </row>
    <row r="24" spans="1:8">
      <c r="A24" s="120" t="s">
        <v>162</v>
      </c>
      <c r="B24" s="116" t="s">
        <v>163</v>
      </c>
      <c r="C24" s="117">
        <v>10689</v>
      </c>
      <c r="D24" s="94">
        <v>4808</v>
      </c>
      <c r="E24" s="94">
        <v>5881</v>
      </c>
      <c r="F24" s="94">
        <v>12015</v>
      </c>
      <c r="G24" s="94">
        <v>5202</v>
      </c>
      <c r="H24" s="94">
        <v>6813</v>
      </c>
    </row>
    <row r="25" spans="1:8">
      <c r="A25" s="120" t="s">
        <v>164</v>
      </c>
      <c r="B25" s="118" t="s">
        <v>165</v>
      </c>
      <c r="C25" s="117">
        <v>20352</v>
      </c>
      <c r="D25" s="94">
        <v>5190</v>
      </c>
      <c r="E25" s="94">
        <v>15162</v>
      </c>
      <c r="F25" s="94">
        <v>24179</v>
      </c>
      <c r="G25" s="94">
        <v>6099</v>
      </c>
      <c r="H25" s="94">
        <v>18080</v>
      </c>
    </row>
    <row r="26" spans="1:8">
      <c r="A26" s="120" t="s">
        <v>137</v>
      </c>
      <c r="B26" s="118" t="s">
        <v>138</v>
      </c>
      <c r="C26" s="117">
        <v>678</v>
      </c>
      <c r="D26" s="94">
        <v>376</v>
      </c>
      <c r="E26" s="94">
        <v>302</v>
      </c>
      <c r="F26" s="94">
        <v>630</v>
      </c>
      <c r="G26" s="94">
        <v>338</v>
      </c>
      <c r="H26" s="94">
        <v>292</v>
      </c>
    </row>
    <row r="27" spans="1:8">
      <c r="A27" s="120" t="s">
        <v>139</v>
      </c>
      <c r="B27" s="118" t="s">
        <v>166</v>
      </c>
      <c r="C27" s="117">
        <v>12001</v>
      </c>
      <c r="D27" s="94">
        <v>7755</v>
      </c>
      <c r="E27" s="94">
        <v>4246</v>
      </c>
      <c r="F27" s="94">
        <v>14068</v>
      </c>
      <c r="G27" s="94">
        <v>8706</v>
      </c>
      <c r="H27" s="94">
        <v>5362</v>
      </c>
    </row>
    <row r="28" spans="1:8">
      <c r="A28" s="120" t="s">
        <v>167</v>
      </c>
      <c r="B28" s="118" t="s">
        <v>168</v>
      </c>
      <c r="C28" s="117">
        <v>4446</v>
      </c>
      <c r="D28" s="94">
        <v>3194</v>
      </c>
      <c r="E28" s="94">
        <v>1252</v>
      </c>
      <c r="F28" s="94">
        <v>4565</v>
      </c>
      <c r="G28" s="94">
        <v>3146</v>
      </c>
      <c r="H28" s="94">
        <v>1419</v>
      </c>
    </row>
    <row r="29" spans="1:8" ht="14.25" thickBot="1">
      <c r="A29" s="160" t="s">
        <v>169</v>
      </c>
      <c r="B29" s="161" t="s">
        <v>140</v>
      </c>
      <c r="C29" s="162">
        <v>15339</v>
      </c>
      <c r="D29" s="163">
        <v>8874</v>
      </c>
      <c r="E29" s="163">
        <v>6465</v>
      </c>
      <c r="F29" s="163">
        <v>6644</v>
      </c>
      <c r="G29" s="163">
        <v>3238</v>
      </c>
      <c r="H29" s="163">
        <v>3406</v>
      </c>
    </row>
    <row r="30" spans="1:8">
      <c r="A30" s="88"/>
      <c r="B30" s="88"/>
      <c r="C30" s="88"/>
      <c r="D30" s="88"/>
      <c r="E30" s="138"/>
      <c r="F30" s="120"/>
      <c r="G30" s="120"/>
      <c r="H30" s="120" t="s">
        <v>30</v>
      </c>
    </row>
    <row r="58" spans="3:4">
      <c r="C58" s="212"/>
      <c r="D58" s="212"/>
    </row>
    <row r="59" spans="3:4">
      <c r="C59" s="212"/>
      <c r="D59" s="212"/>
    </row>
  </sheetData>
  <mergeCells count="5">
    <mergeCell ref="C58:D58"/>
    <mergeCell ref="C59:D59"/>
    <mergeCell ref="A3:B4"/>
    <mergeCell ref="C3:E3"/>
    <mergeCell ref="F3:H3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zoomScaleSheetLayoutView="115" workbookViewId="0"/>
  </sheetViews>
  <sheetFormatPr defaultRowHeight="12.75"/>
  <cols>
    <col min="1" max="1" width="9" style="140"/>
    <col min="2" max="2" width="3.25" style="140" bestFit="1" customWidth="1"/>
    <col min="3" max="3" width="11.875" style="140" customWidth="1"/>
    <col min="4" max="4" width="9" style="140"/>
    <col min="5" max="5" width="10.25" style="140" bestFit="1" customWidth="1"/>
    <col min="6" max="6" width="12.625" style="140" customWidth="1"/>
    <col min="7" max="7" width="15.25" style="140" customWidth="1"/>
    <col min="8" max="8" width="12.375" style="140" customWidth="1"/>
    <col min="9" max="16384" width="9" style="140"/>
  </cols>
  <sheetData>
    <row r="1" spans="1:8">
      <c r="A1" s="88" t="s">
        <v>178</v>
      </c>
      <c r="B1" s="88"/>
      <c r="C1" s="88"/>
      <c r="D1" s="88"/>
      <c r="E1" s="88"/>
      <c r="F1" s="88"/>
      <c r="G1" s="88"/>
      <c r="H1" s="136"/>
    </row>
    <row r="2" spans="1:8" ht="13.5" thickBot="1">
      <c r="A2" s="88"/>
      <c r="B2" s="88"/>
      <c r="C2" s="154"/>
      <c r="D2" s="88"/>
      <c r="E2" s="88"/>
      <c r="F2" s="88"/>
      <c r="G2" s="88"/>
      <c r="H2" s="88"/>
    </row>
    <row r="3" spans="1:8">
      <c r="A3" s="286" t="s">
        <v>179</v>
      </c>
      <c r="B3" s="287"/>
      <c r="C3" s="305" t="s">
        <v>180</v>
      </c>
      <c r="D3" s="254"/>
      <c r="E3" s="254"/>
      <c r="F3" s="254"/>
      <c r="G3" s="254"/>
      <c r="H3" s="306"/>
    </row>
    <row r="4" spans="1:8">
      <c r="A4" s="304"/>
      <c r="B4" s="298"/>
      <c r="C4" s="307" t="s">
        <v>205</v>
      </c>
      <c r="D4" s="307" t="s">
        <v>181</v>
      </c>
      <c r="E4" s="307" t="s">
        <v>182</v>
      </c>
      <c r="F4" s="307" t="s">
        <v>183</v>
      </c>
      <c r="G4" s="307" t="s">
        <v>206</v>
      </c>
      <c r="H4" s="310" t="s">
        <v>184</v>
      </c>
    </row>
    <row r="5" spans="1:8" ht="25.5" customHeight="1">
      <c r="A5" s="288" t="s">
        <v>185</v>
      </c>
      <c r="B5" s="289"/>
      <c r="C5" s="308"/>
      <c r="D5" s="309"/>
      <c r="E5" s="309"/>
      <c r="F5" s="309"/>
      <c r="G5" s="309"/>
      <c r="H5" s="311"/>
    </row>
    <row r="6" spans="1:8">
      <c r="A6" s="295" t="s">
        <v>3</v>
      </c>
      <c r="B6" s="296"/>
      <c r="C6" s="128">
        <v>431079</v>
      </c>
      <c r="D6" s="21">
        <v>132648</v>
      </c>
      <c r="E6" s="21">
        <v>16627</v>
      </c>
      <c r="F6" s="21">
        <v>85608</v>
      </c>
      <c r="G6" s="21">
        <v>61814</v>
      </c>
      <c r="H6" s="21">
        <v>56410</v>
      </c>
    </row>
    <row r="7" spans="1:8">
      <c r="A7" s="297" t="s">
        <v>204</v>
      </c>
      <c r="B7" s="298"/>
      <c r="C7" s="128">
        <v>51174</v>
      </c>
      <c r="D7" s="17">
        <v>19969</v>
      </c>
      <c r="E7" s="164" t="s">
        <v>121</v>
      </c>
      <c r="F7" s="17">
        <v>24000</v>
      </c>
      <c r="G7" s="17">
        <v>540</v>
      </c>
      <c r="H7" s="17">
        <v>683</v>
      </c>
    </row>
    <row r="8" spans="1:8">
      <c r="A8" s="127" t="s">
        <v>186</v>
      </c>
      <c r="B8" s="165" t="s">
        <v>187</v>
      </c>
      <c r="C8" s="128">
        <v>22035</v>
      </c>
      <c r="D8" s="17">
        <v>656</v>
      </c>
      <c r="E8" s="17">
        <v>52</v>
      </c>
      <c r="F8" s="17">
        <v>8188</v>
      </c>
      <c r="G8" s="17">
        <v>6443</v>
      </c>
      <c r="H8" s="17">
        <v>2843</v>
      </c>
    </row>
    <row r="9" spans="1:8">
      <c r="A9" s="127" t="s">
        <v>188</v>
      </c>
      <c r="B9" s="165" t="s">
        <v>187</v>
      </c>
      <c r="C9" s="128">
        <v>22989</v>
      </c>
      <c r="D9" s="17">
        <v>1652</v>
      </c>
      <c r="E9" s="17">
        <v>405</v>
      </c>
      <c r="F9" s="17">
        <v>5256</v>
      </c>
      <c r="G9" s="17">
        <v>6622</v>
      </c>
      <c r="H9" s="17">
        <v>4347</v>
      </c>
    </row>
    <row r="10" spans="1:8">
      <c r="A10" s="127" t="s">
        <v>189</v>
      </c>
      <c r="B10" s="165" t="s">
        <v>187</v>
      </c>
      <c r="C10" s="128">
        <v>17863</v>
      </c>
      <c r="D10" s="17">
        <v>1854</v>
      </c>
      <c r="E10" s="17">
        <v>771</v>
      </c>
      <c r="F10" s="17">
        <v>2958</v>
      </c>
      <c r="G10" s="17">
        <v>4252</v>
      </c>
      <c r="H10" s="17">
        <v>3835</v>
      </c>
    </row>
    <row r="11" spans="1:8">
      <c r="A11" s="127" t="s">
        <v>190</v>
      </c>
      <c r="B11" s="165" t="s">
        <v>187</v>
      </c>
      <c r="C11" s="128">
        <v>18850</v>
      </c>
      <c r="D11" s="17">
        <v>2709</v>
      </c>
      <c r="E11" s="17">
        <v>870</v>
      </c>
      <c r="F11" s="17">
        <v>3221</v>
      </c>
      <c r="G11" s="17">
        <v>3915</v>
      </c>
      <c r="H11" s="17">
        <v>4113</v>
      </c>
    </row>
    <row r="12" spans="1:8">
      <c r="A12" s="127" t="s">
        <v>191</v>
      </c>
      <c r="B12" s="165" t="s">
        <v>187</v>
      </c>
      <c r="C12" s="128">
        <v>23413</v>
      </c>
      <c r="D12" s="17">
        <v>3495</v>
      </c>
      <c r="E12" s="17">
        <v>1206</v>
      </c>
      <c r="F12" s="17">
        <v>4010</v>
      </c>
      <c r="G12" s="17">
        <v>4830</v>
      </c>
      <c r="H12" s="17">
        <v>4886</v>
      </c>
    </row>
    <row r="13" spans="1:8">
      <c r="A13" s="127" t="s">
        <v>192</v>
      </c>
      <c r="B13" s="165" t="s">
        <v>187</v>
      </c>
      <c r="C13" s="128">
        <v>28670</v>
      </c>
      <c r="D13" s="17">
        <v>3961</v>
      </c>
      <c r="E13" s="17">
        <v>1598</v>
      </c>
      <c r="F13" s="17">
        <v>5470</v>
      </c>
      <c r="G13" s="17">
        <v>5937</v>
      </c>
      <c r="H13" s="17">
        <v>6216</v>
      </c>
    </row>
    <row r="14" spans="1:8">
      <c r="A14" s="127" t="s">
        <v>193</v>
      </c>
      <c r="B14" s="165" t="s">
        <v>187</v>
      </c>
      <c r="C14" s="128">
        <v>36193</v>
      </c>
      <c r="D14" s="17">
        <v>4794</v>
      </c>
      <c r="E14" s="17">
        <v>1994</v>
      </c>
      <c r="F14" s="17">
        <v>7284</v>
      </c>
      <c r="G14" s="17">
        <v>7581</v>
      </c>
      <c r="H14" s="17">
        <v>7862</v>
      </c>
    </row>
    <row r="15" spans="1:8">
      <c r="A15" s="127" t="s">
        <v>194</v>
      </c>
      <c r="B15" s="165" t="s">
        <v>187</v>
      </c>
      <c r="C15" s="128">
        <v>33470</v>
      </c>
      <c r="D15" s="17">
        <v>4885</v>
      </c>
      <c r="E15" s="17">
        <v>1879</v>
      </c>
      <c r="F15" s="17">
        <v>6689</v>
      </c>
      <c r="G15" s="17">
        <v>7254</v>
      </c>
      <c r="H15" s="17">
        <v>7187</v>
      </c>
    </row>
    <row r="16" spans="1:8">
      <c r="A16" s="127" t="s">
        <v>195</v>
      </c>
      <c r="B16" s="165" t="s">
        <v>187</v>
      </c>
      <c r="C16" s="128">
        <v>27070</v>
      </c>
      <c r="D16" s="17">
        <v>4910</v>
      </c>
      <c r="E16" s="17">
        <v>1680</v>
      </c>
      <c r="F16" s="17">
        <v>5256</v>
      </c>
      <c r="G16" s="17">
        <v>5941</v>
      </c>
      <c r="H16" s="17">
        <v>5679</v>
      </c>
    </row>
    <row r="17" spans="1:8">
      <c r="A17" s="127" t="s">
        <v>196</v>
      </c>
      <c r="B17" s="165" t="s">
        <v>187</v>
      </c>
      <c r="C17" s="128">
        <v>22577</v>
      </c>
      <c r="D17" s="17">
        <v>6305</v>
      </c>
      <c r="E17" s="17">
        <v>1518</v>
      </c>
      <c r="F17" s="17">
        <v>4268</v>
      </c>
      <c r="G17" s="17">
        <v>4111</v>
      </c>
      <c r="H17" s="17">
        <v>4005</v>
      </c>
    </row>
    <row r="18" spans="1:8">
      <c r="A18" s="127" t="s">
        <v>197</v>
      </c>
      <c r="B18" s="165" t="s">
        <v>187</v>
      </c>
      <c r="C18" s="128">
        <v>23820</v>
      </c>
      <c r="D18" s="17">
        <v>11383</v>
      </c>
      <c r="E18" s="17">
        <v>1499</v>
      </c>
      <c r="F18" s="17">
        <v>3754</v>
      </c>
      <c r="G18" s="17">
        <v>2299</v>
      </c>
      <c r="H18" s="17">
        <v>2477</v>
      </c>
    </row>
    <row r="19" spans="1:8">
      <c r="A19" s="127" t="s">
        <v>198</v>
      </c>
      <c r="B19" s="165" t="s">
        <v>187</v>
      </c>
      <c r="C19" s="128">
        <v>28938</v>
      </c>
      <c r="D19" s="17">
        <v>17905</v>
      </c>
      <c r="E19" s="17">
        <v>1467</v>
      </c>
      <c r="F19" s="17">
        <v>3200</v>
      </c>
      <c r="G19" s="17">
        <v>1424</v>
      </c>
      <c r="H19" s="17">
        <v>1555</v>
      </c>
    </row>
    <row r="20" spans="1:8">
      <c r="A20" s="127" t="s">
        <v>199</v>
      </c>
      <c r="B20" s="165" t="s">
        <v>187</v>
      </c>
      <c r="C20" s="128">
        <v>25265</v>
      </c>
      <c r="D20" s="17">
        <v>17836</v>
      </c>
      <c r="E20" s="17">
        <v>919</v>
      </c>
      <c r="F20" s="17">
        <v>1451</v>
      </c>
      <c r="G20" s="17">
        <v>472</v>
      </c>
      <c r="H20" s="17">
        <v>562</v>
      </c>
    </row>
    <row r="21" spans="1:8">
      <c r="A21" s="127" t="s">
        <v>200</v>
      </c>
      <c r="B21" s="165" t="s">
        <v>187</v>
      </c>
      <c r="C21" s="128">
        <v>19411</v>
      </c>
      <c r="D21" s="17">
        <v>14552</v>
      </c>
      <c r="E21" s="17">
        <v>484</v>
      </c>
      <c r="F21" s="17">
        <v>478</v>
      </c>
      <c r="G21" s="17">
        <v>148</v>
      </c>
      <c r="H21" s="17">
        <v>131</v>
      </c>
    </row>
    <row r="22" spans="1:8">
      <c r="A22" s="299" t="s">
        <v>201</v>
      </c>
      <c r="B22" s="300"/>
      <c r="C22" s="128">
        <v>19036</v>
      </c>
      <c r="D22" s="17">
        <v>15782</v>
      </c>
      <c r="E22" s="17">
        <v>285</v>
      </c>
      <c r="F22" s="17">
        <v>125</v>
      </c>
      <c r="G22" s="17">
        <v>45</v>
      </c>
      <c r="H22" s="17">
        <v>29</v>
      </c>
    </row>
    <row r="23" spans="1:8">
      <c r="A23" s="301" t="s">
        <v>302</v>
      </c>
      <c r="B23" s="303"/>
      <c r="C23" s="128"/>
      <c r="D23" s="17"/>
      <c r="E23" s="17"/>
      <c r="F23" s="17"/>
      <c r="G23" s="17"/>
      <c r="H23" s="17"/>
    </row>
    <row r="24" spans="1:8">
      <c r="A24" s="301" t="s">
        <v>202</v>
      </c>
      <c r="B24" s="302"/>
      <c r="C24" s="128">
        <v>50596</v>
      </c>
      <c r="D24" s="17">
        <v>29339</v>
      </c>
      <c r="E24" s="17">
        <v>2758</v>
      </c>
      <c r="F24" s="17">
        <v>4431</v>
      </c>
      <c r="G24" s="17">
        <v>3567</v>
      </c>
      <c r="H24" s="17">
        <v>3252</v>
      </c>
    </row>
    <row r="25" spans="1:8">
      <c r="A25" s="301" t="s">
        <v>203</v>
      </c>
      <c r="B25" s="301"/>
      <c r="C25" s="128">
        <v>26045</v>
      </c>
      <c r="D25" s="17">
        <v>18417</v>
      </c>
      <c r="E25" s="17">
        <v>965</v>
      </c>
      <c r="F25" s="17">
        <v>1195</v>
      </c>
      <c r="G25" s="17">
        <v>536</v>
      </c>
      <c r="H25" s="17">
        <v>527</v>
      </c>
    </row>
    <row r="26" spans="1:8">
      <c r="A26" s="301" t="s">
        <v>303</v>
      </c>
      <c r="B26" s="303"/>
      <c r="C26" s="128"/>
      <c r="D26" s="136"/>
      <c r="E26" s="17"/>
      <c r="F26" s="17"/>
      <c r="G26" s="17"/>
      <c r="H26" s="17"/>
    </row>
    <row r="27" spans="1:8">
      <c r="A27" s="301" t="s">
        <v>202</v>
      </c>
      <c r="B27" s="302"/>
      <c r="C27" s="128">
        <v>65874</v>
      </c>
      <c r="D27" s="17">
        <v>48119</v>
      </c>
      <c r="E27" s="17">
        <v>1896</v>
      </c>
      <c r="F27" s="17">
        <v>4577</v>
      </c>
      <c r="G27" s="17">
        <v>821</v>
      </c>
      <c r="H27" s="17">
        <v>1502</v>
      </c>
    </row>
    <row r="28" spans="1:8" ht="13.5" thickBot="1">
      <c r="A28" s="293" t="s">
        <v>203</v>
      </c>
      <c r="B28" s="294"/>
      <c r="C28" s="145">
        <v>37667</v>
      </c>
      <c r="D28" s="129">
        <v>29753</v>
      </c>
      <c r="E28" s="129">
        <v>723</v>
      </c>
      <c r="F28" s="129">
        <v>859</v>
      </c>
      <c r="G28" s="129">
        <v>129</v>
      </c>
      <c r="H28" s="129">
        <v>195</v>
      </c>
    </row>
    <row r="61" spans="5:6">
      <c r="E61" s="212"/>
      <c r="F61" s="212"/>
    </row>
    <row r="62" spans="5:6">
      <c r="E62" s="212"/>
      <c r="F62" s="212"/>
    </row>
  </sheetData>
  <mergeCells count="20">
    <mergeCell ref="A3:B4"/>
    <mergeCell ref="C3:H3"/>
    <mergeCell ref="C4:C5"/>
    <mergeCell ref="D4:D5"/>
    <mergeCell ref="E4:E5"/>
    <mergeCell ref="F4:F5"/>
    <mergeCell ref="G4:G5"/>
    <mergeCell ref="H4:H5"/>
    <mergeCell ref="A5:B5"/>
    <mergeCell ref="A28:B28"/>
    <mergeCell ref="E61:F61"/>
    <mergeCell ref="E62:F62"/>
    <mergeCell ref="A6:B6"/>
    <mergeCell ref="A7:B7"/>
    <mergeCell ref="A22:B22"/>
    <mergeCell ref="A24:B24"/>
    <mergeCell ref="A25:B25"/>
    <mergeCell ref="A27:B27"/>
    <mergeCell ref="A23:B23"/>
    <mergeCell ref="A26:B26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zoomScaleNormal="100" zoomScaleSheetLayoutView="115" workbookViewId="0"/>
  </sheetViews>
  <sheetFormatPr defaultRowHeight="12.75"/>
  <cols>
    <col min="1" max="1" width="15" style="140" customWidth="1"/>
    <col min="2" max="2" width="12.625" style="140" customWidth="1"/>
    <col min="3" max="3" width="13.625" style="140" customWidth="1"/>
    <col min="4" max="4" width="9.625" style="140" customWidth="1"/>
    <col min="5" max="5" width="12" style="140" customWidth="1"/>
    <col min="6" max="16384" width="9" style="140"/>
  </cols>
  <sheetData>
    <row r="2" spans="1:5" ht="13.5" thickBot="1">
      <c r="A2" s="88"/>
      <c r="B2" s="88"/>
      <c r="C2" s="88"/>
      <c r="D2" s="88"/>
      <c r="E2" s="120" t="s">
        <v>68</v>
      </c>
    </row>
    <row r="3" spans="1:5">
      <c r="A3" s="312" t="s">
        <v>207</v>
      </c>
      <c r="B3" s="290" t="s">
        <v>208</v>
      </c>
      <c r="C3" s="291"/>
      <c r="D3" s="315"/>
      <c r="E3" s="316" t="s">
        <v>212</v>
      </c>
    </row>
    <row r="4" spans="1:5">
      <c r="A4" s="313"/>
      <c r="B4" s="307" t="s">
        <v>209</v>
      </c>
      <c r="C4" s="307" t="s">
        <v>210</v>
      </c>
      <c r="D4" s="307" t="s">
        <v>211</v>
      </c>
      <c r="E4" s="317"/>
    </row>
    <row r="5" spans="1:5">
      <c r="A5" s="314"/>
      <c r="B5" s="318"/>
      <c r="C5" s="309"/>
      <c r="D5" s="309"/>
      <c r="E5" s="311"/>
    </row>
    <row r="6" spans="1:5">
      <c r="A6" s="21">
        <v>182372</v>
      </c>
      <c r="B6" s="21">
        <v>389137</v>
      </c>
      <c r="C6" s="21">
        <v>19532</v>
      </c>
      <c r="D6" s="21">
        <v>56750</v>
      </c>
      <c r="E6" s="21">
        <v>136203</v>
      </c>
    </row>
    <row r="7" spans="1:5">
      <c r="A7" s="164" t="s">
        <v>121</v>
      </c>
      <c r="B7" s="17">
        <v>51812</v>
      </c>
      <c r="C7" s="17">
        <v>635</v>
      </c>
      <c r="D7" s="17">
        <v>1226</v>
      </c>
      <c r="E7" s="164" t="s">
        <v>121</v>
      </c>
    </row>
    <row r="8" spans="1:5">
      <c r="A8" s="17">
        <v>2966</v>
      </c>
      <c r="B8" s="17">
        <v>23709</v>
      </c>
      <c r="C8" s="17">
        <v>3463</v>
      </c>
      <c r="D8" s="17">
        <v>7497</v>
      </c>
      <c r="E8" s="17">
        <v>3550</v>
      </c>
    </row>
    <row r="9" spans="1:5">
      <c r="A9" s="17">
        <v>11704</v>
      </c>
      <c r="B9" s="17">
        <v>25299</v>
      </c>
      <c r="C9" s="17">
        <v>3331</v>
      </c>
      <c r="D9" s="17">
        <v>9948</v>
      </c>
      <c r="E9" s="17">
        <v>11447</v>
      </c>
    </row>
    <row r="10" spans="1:5">
      <c r="A10" s="17">
        <v>11846</v>
      </c>
      <c r="B10" s="17">
        <v>15317</v>
      </c>
      <c r="C10" s="17">
        <v>1238</v>
      </c>
      <c r="D10" s="17">
        <v>4303</v>
      </c>
      <c r="E10" s="17">
        <v>9357</v>
      </c>
    </row>
    <row r="11" spans="1:5">
      <c r="A11" s="17">
        <v>12456</v>
      </c>
      <c r="B11" s="17">
        <v>16025</v>
      </c>
      <c r="C11" s="17">
        <v>1258</v>
      </c>
      <c r="D11" s="17">
        <v>3945</v>
      </c>
      <c r="E11" s="17">
        <v>9649</v>
      </c>
    </row>
    <row r="12" spans="1:5">
      <c r="A12" s="17">
        <v>15382</v>
      </c>
      <c r="B12" s="17">
        <v>19326</v>
      </c>
      <c r="C12" s="17">
        <v>1273</v>
      </c>
      <c r="D12" s="17">
        <v>4356</v>
      </c>
      <c r="E12" s="17">
        <v>11294</v>
      </c>
    </row>
    <row r="13" spans="1:5">
      <c r="A13" s="17">
        <v>19790</v>
      </c>
      <c r="B13" s="17">
        <v>22603</v>
      </c>
      <c r="C13" s="17">
        <v>1417</v>
      </c>
      <c r="D13" s="17">
        <v>4669</v>
      </c>
      <c r="E13" s="17">
        <v>13719</v>
      </c>
    </row>
    <row r="14" spans="1:5">
      <c r="A14" s="17">
        <v>25539</v>
      </c>
      <c r="B14" s="17">
        <v>27907</v>
      </c>
      <c r="C14" s="17">
        <v>1719</v>
      </c>
      <c r="D14" s="17">
        <v>5438</v>
      </c>
      <c r="E14" s="17">
        <v>17251</v>
      </c>
    </row>
    <row r="15" spans="1:5">
      <c r="A15" s="17">
        <v>23770</v>
      </c>
      <c r="B15" s="17">
        <v>25298</v>
      </c>
      <c r="C15" s="17">
        <v>1591</v>
      </c>
      <c r="D15" s="17">
        <v>4678</v>
      </c>
      <c r="E15" s="17">
        <v>15596</v>
      </c>
    </row>
    <row r="16" spans="1:5">
      <c r="A16" s="17">
        <v>19097</v>
      </c>
      <c r="B16" s="17">
        <v>20784</v>
      </c>
      <c r="C16" s="17">
        <v>1373</v>
      </c>
      <c r="D16" s="17">
        <v>3961</v>
      </c>
      <c r="E16" s="17">
        <v>12811</v>
      </c>
    </row>
    <row r="17" spans="1:5">
      <c r="A17" s="17">
        <v>14413</v>
      </c>
      <c r="B17" s="17">
        <v>18399</v>
      </c>
      <c r="C17" s="17">
        <v>1041</v>
      </c>
      <c r="D17" s="17">
        <v>2897</v>
      </c>
      <c r="E17" s="17">
        <v>10238</v>
      </c>
    </row>
    <row r="18" spans="1:5">
      <c r="A18" s="17">
        <v>10653</v>
      </c>
      <c r="B18" s="17">
        <v>21650</v>
      </c>
      <c r="C18" s="17">
        <v>644</v>
      </c>
      <c r="D18" s="17">
        <v>1962</v>
      </c>
      <c r="E18" s="17">
        <v>8484</v>
      </c>
    </row>
    <row r="19" spans="1:5">
      <c r="A19" s="17">
        <v>8395</v>
      </c>
      <c r="B19" s="17">
        <v>27721</v>
      </c>
      <c r="C19" s="17">
        <v>392</v>
      </c>
      <c r="D19" s="17">
        <v>1370</v>
      </c>
      <c r="E19" s="17">
        <v>7178</v>
      </c>
    </row>
    <row r="20" spans="1:5">
      <c r="A20" s="17">
        <v>4056</v>
      </c>
      <c r="B20" s="17">
        <v>24744</v>
      </c>
      <c r="C20" s="17">
        <v>118</v>
      </c>
      <c r="D20" s="17">
        <v>395</v>
      </c>
      <c r="E20" s="17">
        <v>3535</v>
      </c>
    </row>
    <row r="21" spans="1:5">
      <c r="A21" s="17">
        <v>1625</v>
      </c>
      <c r="B21" s="17">
        <v>19249</v>
      </c>
      <c r="C21" s="17">
        <v>28</v>
      </c>
      <c r="D21" s="17">
        <v>89</v>
      </c>
      <c r="E21" s="17">
        <v>1461</v>
      </c>
    </row>
    <row r="22" spans="1:5">
      <c r="A22" s="17">
        <v>680</v>
      </c>
      <c r="B22" s="17">
        <v>18989</v>
      </c>
      <c r="C22" s="17">
        <v>11</v>
      </c>
      <c r="D22" s="17">
        <v>16</v>
      </c>
      <c r="E22" s="17">
        <v>633</v>
      </c>
    </row>
    <row r="23" spans="1:5">
      <c r="A23" s="17"/>
      <c r="B23" s="17"/>
      <c r="C23" s="17"/>
      <c r="D23" s="17"/>
      <c r="E23" s="17"/>
    </row>
    <row r="24" spans="1:5">
      <c r="A24" s="17">
        <v>15507</v>
      </c>
      <c r="B24" s="17">
        <v>47068</v>
      </c>
      <c r="C24" s="17">
        <v>858</v>
      </c>
      <c r="D24" s="17">
        <v>2433</v>
      </c>
      <c r="E24" s="17">
        <v>11978</v>
      </c>
    </row>
    <row r="25" spans="1:5">
      <c r="A25" s="17">
        <v>3931</v>
      </c>
      <c r="B25" s="17">
        <v>25437</v>
      </c>
      <c r="C25" s="17">
        <v>121</v>
      </c>
      <c r="D25" s="17">
        <v>334</v>
      </c>
      <c r="E25" s="17">
        <v>3321</v>
      </c>
    </row>
    <row r="26" spans="1:5">
      <c r="A26" s="17"/>
      <c r="B26" s="17"/>
      <c r="C26" s="17"/>
      <c r="D26" s="17"/>
      <c r="E26" s="17"/>
    </row>
    <row r="27" spans="1:5">
      <c r="A27" s="17">
        <v>9902</v>
      </c>
      <c r="B27" s="194">
        <v>65285</v>
      </c>
      <c r="C27" s="17">
        <v>335</v>
      </c>
      <c r="D27" s="17">
        <v>1399</v>
      </c>
      <c r="E27" s="17">
        <v>9313</v>
      </c>
    </row>
    <row r="28" spans="1:5" ht="13.5" thickBot="1">
      <c r="A28" s="129">
        <v>2430</v>
      </c>
      <c r="B28" s="195">
        <v>37545</v>
      </c>
      <c r="C28" s="129">
        <v>36</v>
      </c>
      <c r="D28" s="129">
        <v>166</v>
      </c>
      <c r="E28" s="129">
        <v>2308</v>
      </c>
    </row>
    <row r="29" spans="1:5">
      <c r="A29" s="88"/>
      <c r="B29" s="88"/>
      <c r="C29" s="88"/>
      <c r="D29" s="88"/>
      <c r="E29" s="120" t="s">
        <v>30</v>
      </c>
    </row>
    <row r="58" spans="3:4">
      <c r="C58" s="212"/>
      <c r="D58" s="212"/>
    </row>
    <row r="59" spans="3:4">
      <c r="C59" s="212"/>
      <c r="D59" s="212"/>
    </row>
  </sheetData>
  <mergeCells count="8">
    <mergeCell ref="C58:D58"/>
    <mergeCell ref="C59:D59"/>
    <mergeCell ref="A3:A5"/>
    <mergeCell ref="B3:D3"/>
    <mergeCell ref="E3:E5"/>
    <mergeCell ref="B4:B5"/>
    <mergeCell ref="C4:C5"/>
    <mergeCell ref="D4:D5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zoomScaleSheetLayoutView="100" workbookViewId="0"/>
  </sheetViews>
  <sheetFormatPr defaultRowHeight="12.75"/>
  <cols>
    <col min="1" max="1" width="6.25" style="181" customWidth="1"/>
    <col min="2" max="2" width="6.375" style="140" customWidth="1"/>
    <col min="3" max="3" width="8.25" style="140" customWidth="1"/>
    <col min="4" max="4" width="6.375" style="140" customWidth="1"/>
    <col min="5" max="5" width="8.5" style="140" customWidth="1"/>
    <col min="6" max="6" width="5" style="140" bestFit="1" customWidth="1"/>
    <col min="7" max="7" width="8" style="140" customWidth="1"/>
    <col min="8" max="8" width="7.625" style="140" bestFit="1" customWidth="1"/>
    <col min="9" max="9" width="7.625" style="140" customWidth="1"/>
    <col min="10" max="10" width="9.125" style="140" customWidth="1"/>
    <col min="11" max="11" width="7.5" style="140" customWidth="1"/>
    <col min="12" max="12" width="8.625" style="140" customWidth="1"/>
    <col min="13" max="16384" width="9" style="140"/>
  </cols>
  <sheetData>
    <row r="1" spans="1:12">
      <c r="A1" s="134" t="s">
        <v>213</v>
      </c>
      <c r="B1" s="88"/>
      <c r="C1" s="88"/>
      <c r="D1" s="88"/>
      <c r="E1" s="88"/>
      <c r="F1" s="88"/>
      <c r="G1" s="136"/>
      <c r="H1" s="88"/>
      <c r="I1" s="88"/>
      <c r="J1" s="88"/>
      <c r="K1" s="88"/>
      <c r="L1" s="88"/>
    </row>
    <row r="2" spans="1:12" ht="13.5" thickBot="1">
      <c r="A2" s="134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A3" s="321" t="s">
        <v>214</v>
      </c>
      <c r="B3" s="322"/>
      <c r="C3" s="130" t="s">
        <v>215</v>
      </c>
      <c r="D3" s="333" t="s">
        <v>241</v>
      </c>
      <c r="E3" s="334"/>
      <c r="F3" s="166" t="s">
        <v>216</v>
      </c>
      <c r="G3" s="166" t="s">
        <v>217</v>
      </c>
      <c r="H3" s="166" t="s">
        <v>218</v>
      </c>
      <c r="I3" s="166" t="s">
        <v>219</v>
      </c>
      <c r="J3" s="166" t="s">
        <v>220</v>
      </c>
      <c r="K3" s="167" t="s">
        <v>221</v>
      </c>
      <c r="L3" s="167" t="s">
        <v>222</v>
      </c>
    </row>
    <row r="4" spans="1:12">
      <c r="A4" s="323"/>
      <c r="B4" s="323"/>
      <c r="C4" s="131"/>
      <c r="D4" s="329" t="s">
        <v>151</v>
      </c>
      <c r="E4" s="335"/>
      <c r="F4" s="325" t="s">
        <v>223</v>
      </c>
      <c r="G4" s="325" t="s">
        <v>242</v>
      </c>
      <c r="H4" s="325" t="s">
        <v>224</v>
      </c>
      <c r="I4" s="325" t="s">
        <v>225</v>
      </c>
      <c r="J4" s="325" t="s">
        <v>226</v>
      </c>
      <c r="K4" s="329" t="s">
        <v>227</v>
      </c>
      <c r="L4" s="331" t="s">
        <v>228</v>
      </c>
    </row>
    <row r="5" spans="1:12" ht="66.75" customHeight="1">
      <c r="A5" s="324"/>
      <c r="B5" s="324"/>
      <c r="C5" s="133" t="s">
        <v>238</v>
      </c>
      <c r="D5" s="132"/>
      <c r="E5" s="139" t="s">
        <v>229</v>
      </c>
      <c r="F5" s="326"/>
      <c r="G5" s="326"/>
      <c r="H5" s="326"/>
      <c r="I5" s="326"/>
      <c r="J5" s="326"/>
      <c r="K5" s="330"/>
      <c r="L5" s="332"/>
    </row>
    <row r="6" spans="1:12">
      <c r="A6" s="168" t="s">
        <v>231</v>
      </c>
      <c r="B6" s="169"/>
      <c r="C6" s="170">
        <v>182372</v>
      </c>
      <c r="D6" s="171">
        <v>1332</v>
      </c>
      <c r="E6" s="171">
        <v>1327</v>
      </c>
      <c r="F6" s="171">
        <v>5</v>
      </c>
      <c r="G6" s="171">
        <v>18</v>
      </c>
      <c r="H6" s="171">
        <v>11808</v>
      </c>
      <c r="I6" s="171">
        <v>18328</v>
      </c>
      <c r="J6" s="171">
        <v>583</v>
      </c>
      <c r="K6" s="171">
        <v>12363</v>
      </c>
      <c r="L6" s="171">
        <v>9009</v>
      </c>
    </row>
    <row r="7" spans="1:12">
      <c r="A7" s="124" t="s">
        <v>239</v>
      </c>
      <c r="B7" s="88"/>
      <c r="C7" s="170">
        <v>101099</v>
      </c>
      <c r="D7" s="171">
        <v>930</v>
      </c>
      <c r="E7" s="171">
        <v>927</v>
      </c>
      <c r="F7" s="171">
        <v>4</v>
      </c>
      <c r="G7" s="171">
        <v>16</v>
      </c>
      <c r="H7" s="171">
        <v>9771</v>
      </c>
      <c r="I7" s="171">
        <v>13336</v>
      </c>
      <c r="J7" s="171">
        <v>481</v>
      </c>
      <c r="K7" s="171">
        <v>9408</v>
      </c>
      <c r="L7" s="171">
        <v>7164</v>
      </c>
    </row>
    <row r="8" spans="1:12">
      <c r="A8" s="121" t="s">
        <v>186</v>
      </c>
      <c r="B8" s="140" t="s">
        <v>234</v>
      </c>
      <c r="C8" s="170">
        <v>1372</v>
      </c>
      <c r="D8" s="171">
        <v>12</v>
      </c>
      <c r="E8" s="171">
        <v>12</v>
      </c>
      <c r="F8" s="172" t="s">
        <v>121</v>
      </c>
      <c r="G8" s="172" t="s">
        <v>121</v>
      </c>
      <c r="H8" s="171">
        <v>65</v>
      </c>
      <c r="I8" s="171">
        <v>51</v>
      </c>
      <c r="J8" s="172" t="s">
        <v>121</v>
      </c>
      <c r="K8" s="171">
        <v>10</v>
      </c>
      <c r="L8" s="171">
        <v>55</v>
      </c>
    </row>
    <row r="9" spans="1:12">
      <c r="A9" s="173" t="s">
        <v>188</v>
      </c>
      <c r="B9" s="140" t="s">
        <v>234</v>
      </c>
      <c r="C9" s="170">
        <v>5610</v>
      </c>
      <c r="D9" s="171">
        <v>26</v>
      </c>
      <c r="E9" s="171">
        <v>26</v>
      </c>
      <c r="F9" s="172">
        <v>1</v>
      </c>
      <c r="G9" s="172" t="s">
        <v>121</v>
      </c>
      <c r="H9" s="171">
        <v>348</v>
      </c>
      <c r="I9" s="171">
        <v>297</v>
      </c>
      <c r="J9" s="171">
        <v>13</v>
      </c>
      <c r="K9" s="171">
        <v>516</v>
      </c>
      <c r="L9" s="171">
        <v>269</v>
      </c>
    </row>
    <row r="10" spans="1:12">
      <c r="A10" s="173" t="s">
        <v>189</v>
      </c>
      <c r="B10" s="140" t="s">
        <v>234</v>
      </c>
      <c r="C10" s="170">
        <v>6019</v>
      </c>
      <c r="D10" s="171">
        <v>29</v>
      </c>
      <c r="E10" s="171">
        <v>29</v>
      </c>
      <c r="F10" s="172" t="s">
        <v>121</v>
      </c>
      <c r="G10" s="171">
        <v>3</v>
      </c>
      <c r="H10" s="171">
        <v>499</v>
      </c>
      <c r="I10" s="171">
        <v>655</v>
      </c>
      <c r="J10" s="171">
        <v>24</v>
      </c>
      <c r="K10" s="171">
        <v>819</v>
      </c>
      <c r="L10" s="171">
        <v>311</v>
      </c>
    </row>
    <row r="11" spans="1:12">
      <c r="A11" s="173" t="s">
        <v>190</v>
      </c>
      <c r="B11" s="140" t="s">
        <v>234</v>
      </c>
      <c r="C11" s="170">
        <v>6862</v>
      </c>
      <c r="D11" s="171">
        <v>51</v>
      </c>
      <c r="E11" s="171">
        <v>51</v>
      </c>
      <c r="F11" s="172" t="s">
        <v>121</v>
      </c>
      <c r="G11" s="171">
        <v>1</v>
      </c>
      <c r="H11" s="171">
        <v>595</v>
      </c>
      <c r="I11" s="171">
        <v>824</v>
      </c>
      <c r="J11" s="171">
        <v>37</v>
      </c>
      <c r="K11" s="171">
        <v>762</v>
      </c>
      <c r="L11" s="171">
        <v>382</v>
      </c>
    </row>
    <row r="12" spans="1:12">
      <c r="A12" s="173" t="s">
        <v>191</v>
      </c>
      <c r="B12" s="140" t="s">
        <v>234</v>
      </c>
      <c r="C12" s="170">
        <v>8686</v>
      </c>
      <c r="D12" s="171">
        <v>50</v>
      </c>
      <c r="E12" s="171">
        <v>50</v>
      </c>
      <c r="F12" s="172" t="s">
        <v>121</v>
      </c>
      <c r="G12" s="171">
        <v>1</v>
      </c>
      <c r="H12" s="171">
        <v>791</v>
      </c>
      <c r="I12" s="171">
        <v>1148</v>
      </c>
      <c r="J12" s="171">
        <v>19</v>
      </c>
      <c r="K12" s="171">
        <v>1007</v>
      </c>
      <c r="L12" s="171">
        <v>567</v>
      </c>
    </row>
    <row r="13" spans="1:12">
      <c r="A13" s="173" t="s">
        <v>192</v>
      </c>
      <c r="B13" s="140" t="s">
        <v>234</v>
      </c>
      <c r="C13" s="170">
        <v>10785</v>
      </c>
      <c r="D13" s="171">
        <v>59</v>
      </c>
      <c r="E13" s="171">
        <v>59</v>
      </c>
      <c r="F13" s="172" t="s">
        <v>121</v>
      </c>
      <c r="G13" s="171">
        <v>2</v>
      </c>
      <c r="H13" s="171">
        <v>1073</v>
      </c>
      <c r="I13" s="171">
        <v>1525</v>
      </c>
      <c r="J13" s="171">
        <v>52</v>
      </c>
      <c r="K13" s="171">
        <v>1337</v>
      </c>
      <c r="L13" s="171">
        <v>774</v>
      </c>
    </row>
    <row r="14" spans="1:12">
      <c r="A14" s="173" t="s">
        <v>193</v>
      </c>
      <c r="B14" s="140" t="s">
        <v>234</v>
      </c>
      <c r="C14" s="170">
        <v>13849</v>
      </c>
      <c r="D14" s="171">
        <v>73</v>
      </c>
      <c r="E14" s="171">
        <v>73</v>
      </c>
      <c r="F14" s="172" t="s">
        <v>121</v>
      </c>
      <c r="G14" s="172" t="s">
        <v>121</v>
      </c>
      <c r="H14" s="171">
        <v>1594</v>
      </c>
      <c r="I14" s="171">
        <v>2149</v>
      </c>
      <c r="J14" s="171">
        <v>75</v>
      </c>
      <c r="K14" s="171">
        <v>1502</v>
      </c>
      <c r="L14" s="171">
        <v>1226</v>
      </c>
    </row>
    <row r="15" spans="1:12">
      <c r="A15" s="173" t="s">
        <v>194</v>
      </c>
      <c r="B15" s="140" t="s">
        <v>234</v>
      </c>
      <c r="C15" s="170">
        <v>13231</v>
      </c>
      <c r="D15" s="171">
        <v>68</v>
      </c>
      <c r="E15" s="171">
        <v>67</v>
      </c>
      <c r="F15" s="172">
        <v>1</v>
      </c>
      <c r="G15" s="171">
        <v>4</v>
      </c>
      <c r="H15" s="171">
        <v>1424</v>
      </c>
      <c r="I15" s="171">
        <v>2424</v>
      </c>
      <c r="J15" s="171">
        <v>110</v>
      </c>
      <c r="K15" s="171">
        <v>1371</v>
      </c>
      <c r="L15" s="171">
        <v>1093</v>
      </c>
    </row>
    <row r="16" spans="1:12">
      <c r="A16" s="173" t="s">
        <v>195</v>
      </c>
      <c r="B16" s="140" t="s">
        <v>234</v>
      </c>
      <c r="C16" s="170">
        <v>10811</v>
      </c>
      <c r="D16" s="171">
        <v>57</v>
      </c>
      <c r="E16" s="171">
        <v>56</v>
      </c>
      <c r="F16" s="172">
        <v>1</v>
      </c>
      <c r="G16" s="171">
        <v>1</v>
      </c>
      <c r="H16" s="171">
        <v>995</v>
      </c>
      <c r="I16" s="171">
        <v>1909</v>
      </c>
      <c r="J16" s="171">
        <v>63</v>
      </c>
      <c r="K16" s="171">
        <v>1132</v>
      </c>
      <c r="L16" s="171">
        <v>891</v>
      </c>
    </row>
    <row r="17" spans="1:12">
      <c r="A17" s="173" t="s">
        <v>196</v>
      </c>
      <c r="B17" s="140" t="s">
        <v>234</v>
      </c>
      <c r="C17" s="170">
        <v>8367</v>
      </c>
      <c r="D17" s="171">
        <v>73</v>
      </c>
      <c r="E17" s="171">
        <v>73</v>
      </c>
      <c r="F17" s="172" t="s">
        <v>121</v>
      </c>
      <c r="G17" s="171">
        <v>4</v>
      </c>
      <c r="H17" s="171">
        <v>807</v>
      </c>
      <c r="I17" s="171">
        <v>1210</v>
      </c>
      <c r="J17" s="171">
        <v>53</v>
      </c>
      <c r="K17" s="171">
        <v>551</v>
      </c>
      <c r="L17" s="171">
        <v>636</v>
      </c>
    </row>
    <row r="18" spans="1:12">
      <c r="A18" s="173" t="s">
        <v>197</v>
      </c>
      <c r="B18" s="140" t="s">
        <v>234</v>
      </c>
      <c r="C18" s="170">
        <v>6451</v>
      </c>
      <c r="D18" s="171">
        <v>108</v>
      </c>
      <c r="E18" s="171">
        <v>108</v>
      </c>
      <c r="F18" s="172" t="s">
        <v>121</v>
      </c>
      <c r="G18" s="172" t="s">
        <v>121</v>
      </c>
      <c r="H18" s="171">
        <v>736</v>
      </c>
      <c r="I18" s="171">
        <v>508</v>
      </c>
      <c r="J18" s="171">
        <v>19</v>
      </c>
      <c r="K18" s="171">
        <v>212</v>
      </c>
      <c r="L18" s="171">
        <v>484</v>
      </c>
    </row>
    <row r="19" spans="1:12">
      <c r="A19" s="173" t="s">
        <v>198</v>
      </c>
      <c r="B19" s="140" t="s">
        <v>234</v>
      </c>
      <c r="C19" s="170">
        <v>5125</v>
      </c>
      <c r="D19" s="171">
        <v>129</v>
      </c>
      <c r="E19" s="171">
        <v>128</v>
      </c>
      <c r="F19" s="172" t="s">
        <v>121</v>
      </c>
      <c r="G19" s="172" t="s">
        <v>121</v>
      </c>
      <c r="H19" s="171">
        <v>549</v>
      </c>
      <c r="I19" s="171">
        <v>358</v>
      </c>
      <c r="J19" s="171">
        <v>13</v>
      </c>
      <c r="K19" s="171">
        <v>124</v>
      </c>
      <c r="L19" s="171">
        <v>361</v>
      </c>
    </row>
    <row r="20" spans="1:12">
      <c r="A20" s="173" t="s">
        <v>199</v>
      </c>
      <c r="B20" s="140" t="s">
        <v>234</v>
      </c>
      <c r="C20" s="170">
        <v>2478</v>
      </c>
      <c r="D20" s="171">
        <v>101</v>
      </c>
      <c r="E20" s="171">
        <v>101</v>
      </c>
      <c r="F20" s="172">
        <v>1</v>
      </c>
      <c r="G20" s="172" t="s">
        <v>121</v>
      </c>
      <c r="H20" s="171">
        <v>207</v>
      </c>
      <c r="I20" s="171">
        <v>177</v>
      </c>
      <c r="J20" s="171">
        <v>3</v>
      </c>
      <c r="K20" s="171">
        <v>46</v>
      </c>
      <c r="L20" s="171">
        <v>88</v>
      </c>
    </row>
    <row r="21" spans="1:12">
      <c r="A21" s="173" t="s">
        <v>200</v>
      </c>
      <c r="B21" s="140" t="s">
        <v>234</v>
      </c>
      <c r="C21" s="170">
        <v>1032</v>
      </c>
      <c r="D21" s="171">
        <v>52</v>
      </c>
      <c r="E21" s="171">
        <v>52</v>
      </c>
      <c r="F21" s="172" t="s">
        <v>121</v>
      </c>
      <c r="G21" s="172" t="s">
        <v>121</v>
      </c>
      <c r="H21" s="171">
        <v>72</v>
      </c>
      <c r="I21" s="171">
        <v>79</v>
      </c>
      <c r="J21" s="172" t="s">
        <v>121</v>
      </c>
      <c r="K21" s="171">
        <v>12</v>
      </c>
      <c r="L21" s="171">
        <v>23</v>
      </c>
    </row>
    <row r="22" spans="1:12">
      <c r="A22" s="174" t="s">
        <v>232</v>
      </c>
      <c r="B22" s="175" t="s">
        <v>233</v>
      </c>
      <c r="C22" s="170">
        <v>421</v>
      </c>
      <c r="D22" s="171">
        <v>42</v>
      </c>
      <c r="E22" s="171">
        <v>42</v>
      </c>
      <c r="F22" s="172" t="s">
        <v>121</v>
      </c>
      <c r="G22" s="172" t="s">
        <v>121</v>
      </c>
      <c r="H22" s="171">
        <v>16</v>
      </c>
      <c r="I22" s="171">
        <v>22</v>
      </c>
      <c r="J22" s="172" t="s">
        <v>121</v>
      </c>
      <c r="K22" s="171">
        <v>7</v>
      </c>
      <c r="L22" s="171">
        <v>4</v>
      </c>
    </row>
    <row r="23" spans="1:12">
      <c r="A23" s="327" t="s">
        <v>230</v>
      </c>
      <c r="B23" s="328"/>
      <c r="C23" s="170"/>
      <c r="D23" s="171"/>
      <c r="E23" s="171"/>
      <c r="F23" s="171"/>
      <c r="G23" s="171"/>
      <c r="H23" s="171"/>
      <c r="I23" s="171"/>
      <c r="J23" s="171"/>
      <c r="K23" s="171"/>
      <c r="L23" s="171"/>
    </row>
    <row r="24" spans="1:12">
      <c r="A24" s="174" t="s">
        <v>235</v>
      </c>
      <c r="B24" s="124" t="s">
        <v>233</v>
      </c>
      <c r="C24" s="170">
        <v>15507</v>
      </c>
      <c r="D24" s="171">
        <v>432</v>
      </c>
      <c r="E24" s="171">
        <v>431</v>
      </c>
      <c r="F24" s="171">
        <v>1</v>
      </c>
      <c r="G24" s="172" t="s">
        <v>121</v>
      </c>
      <c r="H24" s="171">
        <v>1580</v>
      </c>
      <c r="I24" s="171">
        <v>1144</v>
      </c>
      <c r="J24" s="171">
        <v>35</v>
      </c>
      <c r="K24" s="171">
        <v>401</v>
      </c>
      <c r="L24" s="171">
        <v>960</v>
      </c>
    </row>
    <row r="25" spans="1:12">
      <c r="A25" s="174" t="s">
        <v>237</v>
      </c>
      <c r="B25" s="175" t="s">
        <v>236</v>
      </c>
      <c r="C25" s="170">
        <v>3931</v>
      </c>
      <c r="D25" s="171">
        <v>195</v>
      </c>
      <c r="E25" s="171">
        <v>195</v>
      </c>
      <c r="F25" s="172">
        <v>1</v>
      </c>
      <c r="G25" s="172" t="s">
        <v>121</v>
      </c>
      <c r="H25" s="171">
        <v>295</v>
      </c>
      <c r="I25" s="171">
        <v>278</v>
      </c>
      <c r="J25" s="171">
        <v>3</v>
      </c>
      <c r="K25" s="171">
        <v>65</v>
      </c>
      <c r="L25" s="171">
        <v>115</v>
      </c>
    </row>
    <row r="26" spans="1:12">
      <c r="A26" s="319" t="s">
        <v>240</v>
      </c>
      <c r="B26" s="320"/>
      <c r="C26" s="170">
        <v>81273</v>
      </c>
      <c r="D26" s="171">
        <v>402</v>
      </c>
      <c r="E26" s="171">
        <v>400</v>
      </c>
      <c r="F26" s="172">
        <v>1</v>
      </c>
      <c r="G26" s="171">
        <v>2</v>
      </c>
      <c r="H26" s="171">
        <v>2037</v>
      </c>
      <c r="I26" s="171">
        <v>4992</v>
      </c>
      <c r="J26" s="171">
        <v>102</v>
      </c>
      <c r="K26" s="171">
        <v>2955</v>
      </c>
      <c r="L26" s="171">
        <v>1845</v>
      </c>
    </row>
    <row r="27" spans="1:12">
      <c r="A27" s="121" t="s">
        <v>186</v>
      </c>
      <c r="B27" s="140" t="s">
        <v>234</v>
      </c>
      <c r="C27" s="170">
        <v>1594</v>
      </c>
      <c r="D27" s="171">
        <v>1</v>
      </c>
      <c r="E27" s="171">
        <v>1</v>
      </c>
      <c r="F27" s="172" t="s">
        <v>121</v>
      </c>
      <c r="G27" s="172" t="s">
        <v>121</v>
      </c>
      <c r="H27" s="171">
        <v>4</v>
      </c>
      <c r="I27" s="171">
        <v>29</v>
      </c>
      <c r="J27" s="172" t="s">
        <v>121</v>
      </c>
      <c r="K27" s="171">
        <v>4</v>
      </c>
      <c r="L27" s="171">
        <v>17</v>
      </c>
    </row>
    <row r="28" spans="1:12">
      <c r="A28" s="173" t="s">
        <v>188</v>
      </c>
      <c r="B28" s="140" t="s">
        <v>234</v>
      </c>
      <c r="C28" s="170">
        <v>6094</v>
      </c>
      <c r="D28" s="171">
        <v>13</v>
      </c>
      <c r="E28" s="171">
        <v>13</v>
      </c>
      <c r="F28" s="172" t="s">
        <v>121</v>
      </c>
      <c r="G28" s="172">
        <v>1</v>
      </c>
      <c r="H28" s="171">
        <v>66</v>
      </c>
      <c r="I28" s="171">
        <v>210</v>
      </c>
      <c r="J28" s="171">
        <v>1</v>
      </c>
      <c r="K28" s="171">
        <v>340</v>
      </c>
      <c r="L28" s="171">
        <v>76</v>
      </c>
    </row>
    <row r="29" spans="1:12">
      <c r="A29" s="173" t="s">
        <v>189</v>
      </c>
      <c r="B29" s="140" t="s">
        <v>234</v>
      </c>
      <c r="C29" s="170">
        <v>5827</v>
      </c>
      <c r="D29" s="171">
        <v>14</v>
      </c>
      <c r="E29" s="171">
        <v>14</v>
      </c>
      <c r="F29" s="172" t="s">
        <v>121</v>
      </c>
      <c r="G29" s="172" t="s">
        <v>121</v>
      </c>
      <c r="H29" s="171">
        <v>121</v>
      </c>
      <c r="I29" s="171">
        <v>372</v>
      </c>
      <c r="J29" s="171">
        <v>9</v>
      </c>
      <c r="K29" s="171">
        <v>489</v>
      </c>
      <c r="L29" s="171">
        <v>120</v>
      </c>
    </row>
    <row r="30" spans="1:12">
      <c r="A30" s="173" t="s">
        <v>190</v>
      </c>
      <c r="B30" s="140" t="s">
        <v>234</v>
      </c>
      <c r="C30" s="170">
        <v>5594</v>
      </c>
      <c r="D30" s="171">
        <v>11</v>
      </c>
      <c r="E30" s="171">
        <v>11</v>
      </c>
      <c r="F30" s="172" t="s">
        <v>121</v>
      </c>
      <c r="G30" s="171">
        <v>1</v>
      </c>
      <c r="H30" s="171">
        <v>126</v>
      </c>
      <c r="I30" s="171">
        <v>403</v>
      </c>
      <c r="J30" s="171">
        <v>11</v>
      </c>
      <c r="K30" s="171">
        <v>346</v>
      </c>
      <c r="L30" s="171">
        <v>101</v>
      </c>
    </row>
    <row r="31" spans="1:12">
      <c r="A31" s="173" t="s">
        <v>191</v>
      </c>
      <c r="B31" s="140" t="s">
        <v>234</v>
      </c>
      <c r="C31" s="170">
        <v>6696</v>
      </c>
      <c r="D31" s="171">
        <v>9</v>
      </c>
      <c r="E31" s="171">
        <v>9</v>
      </c>
      <c r="F31" s="172" t="s">
        <v>121</v>
      </c>
      <c r="G31" s="172" t="s">
        <v>121</v>
      </c>
      <c r="H31" s="171">
        <v>194</v>
      </c>
      <c r="I31" s="171">
        <v>461</v>
      </c>
      <c r="J31" s="171">
        <v>9</v>
      </c>
      <c r="K31" s="171">
        <v>320</v>
      </c>
      <c r="L31" s="171">
        <v>145</v>
      </c>
    </row>
    <row r="32" spans="1:12">
      <c r="A32" s="173" t="s">
        <v>192</v>
      </c>
      <c r="B32" s="140" t="s">
        <v>234</v>
      </c>
      <c r="C32" s="170">
        <v>9005</v>
      </c>
      <c r="D32" s="171">
        <v>29</v>
      </c>
      <c r="E32" s="171">
        <v>29</v>
      </c>
      <c r="F32" s="172" t="s">
        <v>121</v>
      </c>
      <c r="G32" s="172" t="s">
        <v>121</v>
      </c>
      <c r="H32" s="171">
        <v>269</v>
      </c>
      <c r="I32" s="171">
        <v>689</v>
      </c>
      <c r="J32" s="171">
        <v>14</v>
      </c>
      <c r="K32" s="171">
        <v>407</v>
      </c>
      <c r="L32" s="171">
        <v>249</v>
      </c>
    </row>
    <row r="33" spans="1:12">
      <c r="A33" s="173" t="s">
        <v>193</v>
      </c>
      <c r="B33" s="140" t="s">
        <v>234</v>
      </c>
      <c r="C33" s="170">
        <v>11690</v>
      </c>
      <c r="D33" s="171">
        <v>29</v>
      </c>
      <c r="E33" s="171">
        <v>29</v>
      </c>
      <c r="F33" s="172" t="s">
        <v>121</v>
      </c>
      <c r="G33" s="172" t="s">
        <v>121</v>
      </c>
      <c r="H33" s="171">
        <v>333</v>
      </c>
      <c r="I33" s="171">
        <v>889</v>
      </c>
      <c r="J33" s="171">
        <v>25</v>
      </c>
      <c r="K33" s="171">
        <v>375</v>
      </c>
      <c r="L33" s="171">
        <v>389</v>
      </c>
    </row>
    <row r="34" spans="1:12">
      <c r="A34" s="173" t="s">
        <v>194</v>
      </c>
      <c r="B34" s="140" t="s">
        <v>234</v>
      </c>
      <c r="C34" s="170">
        <v>10539</v>
      </c>
      <c r="D34" s="171">
        <v>22</v>
      </c>
      <c r="E34" s="171">
        <v>21</v>
      </c>
      <c r="F34" s="172">
        <v>1</v>
      </c>
      <c r="G34" s="172" t="s">
        <v>121</v>
      </c>
      <c r="H34" s="171">
        <v>293</v>
      </c>
      <c r="I34" s="171">
        <v>710</v>
      </c>
      <c r="J34" s="171">
        <v>16</v>
      </c>
      <c r="K34" s="171">
        <v>305</v>
      </c>
      <c r="L34" s="171">
        <v>315</v>
      </c>
    </row>
    <row r="35" spans="1:12">
      <c r="A35" s="173" t="s">
        <v>195</v>
      </c>
      <c r="B35" s="140" t="s">
        <v>234</v>
      </c>
      <c r="C35" s="170">
        <v>8286</v>
      </c>
      <c r="D35" s="171">
        <v>35</v>
      </c>
      <c r="E35" s="171">
        <v>35</v>
      </c>
      <c r="F35" s="172" t="s">
        <v>121</v>
      </c>
      <c r="G35" s="172" t="s">
        <v>121</v>
      </c>
      <c r="H35" s="171">
        <v>209</v>
      </c>
      <c r="I35" s="171">
        <v>489</v>
      </c>
      <c r="J35" s="171">
        <v>7</v>
      </c>
      <c r="K35" s="171">
        <v>174</v>
      </c>
      <c r="L35" s="171">
        <v>202</v>
      </c>
    </row>
    <row r="36" spans="1:12">
      <c r="A36" s="173" t="s">
        <v>196</v>
      </c>
      <c r="B36" s="140" t="s">
        <v>234</v>
      </c>
      <c r="C36" s="170">
        <v>6046</v>
      </c>
      <c r="D36" s="171">
        <v>44</v>
      </c>
      <c r="E36" s="171">
        <v>43</v>
      </c>
      <c r="F36" s="172" t="s">
        <v>121</v>
      </c>
      <c r="G36" s="172" t="s">
        <v>121</v>
      </c>
      <c r="H36" s="171">
        <v>116</v>
      </c>
      <c r="I36" s="171">
        <v>305</v>
      </c>
      <c r="J36" s="171">
        <v>8</v>
      </c>
      <c r="K36" s="171">
        <v>105</v>
      </c>
      <c r="L36" s="171">
        <v>132</v>
      </c>
    </row>
    <row r="37" spans="1:12">
      <c r="A37" s="173" t="s">
        <v>197</v>
      </c>
      <c r="B37" s="140" t="s">
        <v>234</v>
      </c>
      <c r="C37" s="170">
        <v>4202</v>
      </c>
      <c r="D37" s="171">
        <v>40</v>
      </c>
      <c r="E37" s="171">
        <v>40</v>
      </c>
      <c r="F37" s="172" t="s">
        <v>121</v>
      </c>
      <c r="G37" s="172" t="s">
        <v>121</v>
      </c>
      <c r="H37" s="171">
        <v>131</v>
      </c>
      <c r="I37" s="171">
        <v>215</v>
      </c>
      <c r="J37" s="172">
        <v>2</v>
      </c>
      <c r="K37" s="171">
        <v>47</v>
      </c>
      <c r="L37" s="171">
        <v>53</v>
      </c>
    </row>
    <row r="38" spans="1:12">
      <c r="A38" s="173" t="s">
        <v>198</v>
      </c>
      <c r="B38" s="140" t="s">
        <v>234</v>
      </c>
      <c r="C38" s="170">
        <v>3270</v>
      </c>
      <c r="D38" s="171">
        <v>54</v>
      </c>
      <c r="E38" s="171">
        <v>54</v>
      </c>
      <c r="F38" s="172" t="s">
        <v>121</v>
      </c>
      <c r="G38" s="172" t="s">
        <v>121</v>
      </c>
      <c r="H38" s="171">
        <v>103</v>
      </c>
      <c r="I38" s="171">
        <v>119</v>
      </c>
      <c r="J38" s="172" t="s">
        <v>121</v>
      </c>
      <c r="K38" s="171">
        <v>31</v>
      </c>
      <c r="L38" s="171">
        <v>33</v>
      </c>
    </row>
    <row r="39" spans="1:12">
      <c r="A39" s="173" t="s">
        <v>199</v>
      </c>
      <c r="B39" s="140" t="s">
        <v>234</v>
      </c>
      <c r="C39" s="170">
        <v>1578</v>
      </c>
      <c r="D39" s="171">
        <v>36</v>
      </c>
      <c r="E39" s="171">
        <v>36</v>
      </c>
      <c r="F39" s="172" t="s">
        <v>121</v>
      </c>
      <c r="G39" s="172" t="s">
        <v>121</v>
      </c>
      <c r="H39" s="171">
        <v>49</v>
      </c>
      <c r="I39" s="171">
        <v>75</v>
      </c>
      <c r="J39" s="172" t="s">
        <v>121</v>
      </c>
      <c r="K39" s="171">
        <v>10</v>
      </c>
      <c r="L39" s="171">
        <v>8</v>
      </c>
    </row>
    <row r="40" spans="1:12">
      <c r="A40" s="173" t="s">
        <v>200</v>
      </c>
      <c r="B40" s="140" t="s">
        <v>234</v>
      </c>
      <c r="C40" s="170">
        <v>593</v>
      </c>
      <c r="D40" s="171">
        <v>40</v>
      </c>
      <c r="E40" s="171">
        <v>40</v>
      </c>
      <c r="F40" s="172" t="s">
        <v>121</v>
      </c>
      <c r="G40" s="172" t="s">
        <v>121</v>
      </c>
      <c r="H40" s="171">
        <v>19</v>
      </c>
      <c r="I40" s="171">
        <v>14</v>
      </c>
      <c r="J40" s="172" t="s">
        <v>121</v>
      </c>
      <c r="K40" s="171">
        <v>2</v>
      </c>
      <c r="L40" s="171">
        <v>5</v>
      </c>
    </row>
    <row r="41" spans="1:12">
      <c r="A41" s="174" t="s">
        <v>232</v>
      </c>
      <c r="B41" s="175" t="s">
        <v>233</v>
      </c>
      <c r="C41" s="170">
        <v>259</v>
      </c>
      <c r="D41" s="171">
        <v>25</v>
      </c>
      <c r="E41" s="171">
        <v>25</v>
      </c>
      <c r="F41" s="172" t="s">
        <v>121</v>
      </c>
      <c r="G41" s="172" t="s">
        <v>121</v>
      </c>
      <c r="H41" s="171">
        <v>4</v>
      </c>
      <c r="I41" s="171">
        <v>12</v>
      </c>
      <c r="J41" s="172" t="s">
        <v>121</v>
      </c>
      <c r="K41" s="172" t="s">
        <v>121</v>
      </c>
      <c r="L41" s="172" t="s">
        <v>121</v>
      </c>
    </row>
    <row r="42" spans="1:12">
      <c r="A42" s="327" t="s">
        <v>230</v>
      </c>
      <c r="B42" s="328"/>
      <c r="C42" s="170"/>
      <c r="D42" s="171"/>
      <c r="E42" s="171"/>
      <c r="F42" s="172"/>
      <c r="G42" s="172"/>
      <c r="H42" s="171"/>
      <c r="I42" s="171"/>
      <c r="J42" s="172"/>
      <c r="K42" s="171"/>
      <c r="L42" s="171"/>
    </row>
    <row r="43" spans="1:12">
      <c r="A43" s="174" t="s">
        <v>235</v>
      </c>
      <c r="B43" s="124" t="s">
        <v>233</v>
      </c>
      <c r="C43" s="170">
        <v>9902</v>
      </c>
      <c r="D43" s="171">
        <v>195</v>
      </c>
      <c r="E43" s="171">
        <v>195</v>
      </c>
      <c r="F43" s="172" t="s">
        <v>121</v>
      </c>
      <c r="G43" s="172" t="s">
        <v>121</v>
      </c>
      <c r="H43" s="171">
        <v>306</v>
      </c>
      <c r="I43" s="171">
        <v>435</v>
      </c>
      <c r="J43" s="172">
        <v>2</v>
      </c>
      <c r="K43" s="171">
        <v>90</v>
      </c>
      <c r="L43" s="171">
        <v>99</v>
      </c>
    </row>
    <row r="44" spans="1:12" ht="13.5" thickBot="1">
      <c r="A44" s="176" t="s">
        <v>237</v>
      </c>
      <c r="B44" s="177" t="s">
        <v>236</v>
      </c>
      <c r="C44" s="178">
        <v>2430</v>
      </c>
      <c r="D44" s="179">
        <v>101</v>
      </c>
      <c r="E44" s="179">
        <v>101</v>
      </c>
      <c r="F44" s="180" t="s">
        <v>121</v>
      </c>
      <c r="G44" s="180" t="s">
        <v>121</v>
      </c>
      <c r="H44" s="179">
        <v>72</v>
      </c>
      <c r="I44" s="179">
        <v>101</v>
      </c>
      <c r="J44" s="180" t="s">
        <v>121</v>
      </c>
      <c r="K44" s="179">
        <v>12</v>
      </c>
      <c r="L44" s="179">
        <v>13</v>
      </c>
    </row>
    <row r="58" spans="5:7" ht="13.5" customHeight="1">
      <c r="E58" s="212"/>
      <c r="F58" s="212"/>
      <c r="G58" s="212"/>
    </row>
    <row r="59" spans="5:7">
      <c r="F59" s="212"/>
      <c r="G59" s="212"/>
    </row>
  </sheetData>
  <mergeCells count="15">
    <mergeCell ref="K4:K5"/>
    <mergeCell ref="L4:L5"/>
    <mergeCell ref="D3:E3"/>
    <mergeCell ref="D4:E4"/>
    <mergeCell ref="F4:F5"/>
    <mergeCell ref="G4:G5"/>
    <mergeCell ref="H4:H5"/>
    <mergeCell ref="F59:G59"/>
    <mergeCell ref="A26:B26"/>
    <mergeCell ref="A3:B5"/>
    <mergeCell ref="I4:I5"/>
    <mergeCell ref="J4:J5"/>
    <mergeCell ref="A23:B23"/>
    <mergeCell ref="A42:B42"/>
    <mergeCell ref="E58:G58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zoomScaleNormal="100" zoomScaleSheetLayoutView="85" workbookViewId="0"/>
  </sheetViews>
  <sheetFormatPr defaultRowHeight="12.75"/>
  <cols>
    <col min="1" max="11" width="7.375" style="140" customWidth="1"/>
    <col min="12" max="12" width="7.625" style="140" customWidth="1"/>
    <col min="13" max="16384" width="9" style="140"/>
  </cols>
  <sheetData>
    <row r="2" spans="1:12" ht="13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120" t="s">
        <v>68</v>
      </c>
    </row>
    <row r="3" spans="1:12">
      <c r="A3" s="182" t="s">
        <v>243</v>
      </c>
      <c r="B3" s="166" t="s">
        <v>244</v>
      </c>
      <c r="C3" s="166" t="s">
        <v>245</v>
      </c>
      <c r="D3" s="166" t="s">
        <v>246</v>
      </c>
      <c r="E3" s="167" t="s">
        <v>247</v>
      </c>
      <c r="F3" s="183" t="s">
        <v>248</v>
      </c>
      <c r="G3" s="183" t="s">
        <v>249</v>
      </c>
      <c r="H3" s="183" t="s">
        <v>250</v>
      </c>
      <c r="I3" s="166" t="s">
        <v>251</v>
      </c>
      <c r="J3" s="167" t="s">
        <v>252</v>
      </c>
      <c r="K3" s="167" t="s">
        <v>253</v>
      </c>
      <c r="L3" s="167" t="s">
        <v>254</v>
      </c>
    </row>
    <row r="4" spans="1:12">
      <c r="A4" s="340" t="s">
        <v>265</v>
      </c>
      <c r="B4" s="336" t="s">
        <v>255</v>
      </c>
      <c r="C4" s="336" t="s">
        <v>256</v>
      </c>
      <c r="D4" s="336" t="s">
        <v>257</v>
      </c>
      <c r="E4" s="336" t="s">
        <v>258</v>
      </c>
      <c r="F4" s="336" t="s">
        <v>259</v>
      </c>
      <c r="G4" s="336" t="s">
        <v>260</v>
      </c>
      <c r="H4" s="336" t="s">
        <v>261</v>
      </c>
      <c r="I4" s="336" t="s">
        <v>262</v>
      </c>
      <c r="J4" s="336" t="s">
        <v>166</v>
      </c>
      <c r="K4" s="336" t="s">
        <v>263</v>
      </c>
      <c r="L4" s="338" t="s">
        <v>264</v>
      </c>
    </row>
    <row r="5" spans="1:12" ht="66.75" customHeight="1">
      <c r="A5" s="341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9"/>
    </row>
    <row r="6" spans="1:12">
      <c r="A6" s="184">
        <v>28821</v>
      </c>
      <c r="B6" s="184">
        <v>4989</v>
      </c>
      <c r="C6" s="184">
        <v>6486</v>
      </c>
      <c r="D6" s="184">
        <v>10402</v>
      </c>
      <c r="E6" s="184">
        <v>9549</v>
      </c>
      <c r="F6" s="184">
        <v>6578</v>
      </c>
      <c r="G6" s="184">
        <v>12015</v>
      </c>
      <c r="H6" s="184">
        <v>24179</v>
      </c>
      <c r="I6" s="184">
        <v>630</v>
      </c>
      <c r="J6" s="184">
        <v>14068</v>
      </c>
      <c r="K6" s="184">
        <v>4565</v>
      </c>
      <c r="L6" s="184">
        <v>6644</v>
      </c>
    </row>
    <row r="7" spans="1:12">
      <c r="A7" s="184">
        <v>13670</v>
      </c>
      <c r="B7" s="184">
        <v>2239</v>
      </c>
      <c r="C7" s="184">
        <v>3959</v>
      </c>
      <c r="D7" s="184">
        <v>7030</v>
      </c>
      <c r="E7" s="184">
        <v>3648</v>
      </c>
      <c r="F7" s="184">
        <v>2714</v>
      </c>
      <c r="G7" s="184">
        <v>5202</v>
      </c>
      <c r="H7" s="184">
        <v>6099</v>
      </c>
      <c r="I7" s="184">
        <v>338</v>
      </c>
      <c r="J7" s="184">
        <v>8706</v>
      </c>
      <c r="K7" s="184">
        <v>3146</v>
      </c>
      <c r="L7" s="184">
        <v>3238</v>
      </c>
    </row>
    <row r="8" spans="1:12">
      <c r="A8" s="184">
        <v>432</v>
      </c>
      <c r="B8" s="172">
        <v>3</v>
      </c>
      <c r="C8" s="184">
        <v>6</v>
      </c>
      <c r="D8" s="184">
        <v>4</v>
      </c>
      <c r="E8" s="184">
        <v>423</v>
      </c>
      <c r="F8" s="184">
        <v>54</v>
      </c>
      <c r="G8" s="184">
        <v>107</v>
      </c>
      <c r="H8" s="184">
        <v>19</v>
      </c>
      <c r="I8" s="172" t="s">
        <v>121</v>
      </c>
      <c r="J8" s="184">
        <v>45</v>
      </c>
      <c r="K8" s="184">
        <v>3</v>
      </c>
      <c r="L8" s="184">
        <v>83</v>
      </c>
    </row>
    <row r="9" spans="1:12">
      <c r="A9" s="184">
        <v>1240</v>
      </c>
      <c r="B9" s="184">
        <v>64</v>
      </c>
      <c r="C9" s="184">
        <v>113</v>
      </c>
      <c r="D9" s="184">
        <v>162</v>
      </c>
      <c r="E9" s="184">
        <v>796</v>
      </c>
      <c r="F9" s="184">
        <v>260</v>
      </c>
      <c r="G9" s="184">
        <v>446</v>
      </c>
      <c r="H9" s="184">
        <v>262</v>
      </c>
      <c r="I9" s="184">
        <v>12</v>
      </c>
      <c r="J9" s="184">
        <v>350</v>
      </c>
      <c r="K9" s="184">
        <v>143</v>
      </c>
      <c r="L9" s="184">
        <v>292</v>
      </c>
    </row>
    <row r="10" spans="1:12">
      <c r="A10" s="184">
        <v>881</v>
      </c>
      <c r="B10" s="184">
        <v>107</v>
      </c>
      <c r="C10" s="184">
        <v>147</v>
      </c>
      <c r="D10" s="184">
        <v>379</v>
      </c>
      <c r="E10" s="184">
        <v>274</v>
      </c>
      <c r="F10" s="184">
        <v>194</v>
      </c>
      <c r="G10" s="184">
        <v>322</v>
      </c>
      <c r="H10" s="184">
        <v>468</v>
      </c>
      <c r="I10" s="184">
        <v>19</v>
      </c>
      <c r="J10" s="184">
        <v>457</v>
      </c>
      <c r="K10" s="184">
        <v>229</v>
      </c>
      <c r="L10" s="184">
        <v>202</v>
      </c>
    </row>
    <row r="11" spans="1:12">
      <c r="A11" s="184">
        <v>980</v>
      </c>
      <c r="B11" s="184">
        <v>142</v>
      </c>
      <c r="C11" s="184">
        <v>187</v>
      </c>
      <c r="D11" s="184">
        <v>439</v>
      </c>
      <c r="E11" s="184">
        <v>226</v>
      </c>
      <c r="F11" s="184">
        <v>196</v>
      </c>
      <c r="G11" s="184">
        <v>400</v>
      </c>
      <c r="H11" s="184">
        <v>574</v>
      </c>
      <c r="I11" s="184">
        <v>24</v>
      </c>
      <c r="J11" s="184">
        <v>517</v>
      </c>
      <c r="K11" s="184">
        <v>341</v>
      </c>
      <c r="L11" s="184">
        <v>184</v>
      </c>
    </row>
    <row r="12" spans="1:12">
      <c r="A12" s="184">
        <v>1225</v>
      </c>
      <c r="B12" s="184">
        <v>127</v>
      </c>
      <c r="C12" s="184">
        <v>240</v>
      </c>
      <c r="D12" s="184">
        <v>575</v>
      </c>
      <c r="E12" s="184">
        <v>288</v>
      </c>
      <c r="F12" s="184">
        <v>273</v>
      </c>
      <c r="G12" s="184">
        <v>451</v>
      </c>
      <c r="H12" s="184">
        <v>642</v>
      </c>
      <c r="I12" s="184">
        <v>39</v>
      </c>
      <c r="J12" s="184">
        <v>606</v>
      </c>
      <c r="K12" s="184">
        <v>408</v>
      </c>
      <c r="L12" s="184">
        <v>229</v>
      </c>
    </row>
    <row r="13" spans="1:12">
      <c r="A13" s="184">
        <v>1514</v>
      </c>
      <c r="B13" s="184">
        <v>206</v>
      </c>
      <c r="C13" s="184">
        <v>298</v>
      </c>
      <c r="D13" s="184">
        <v>722</v>
      </c>
      <c r="E13" s="184">
        <v>299</v>
      </c>
      <c r="F13" s="184">
        <v>277</v>
      </c>
      <c r="G13" s="184">
        <v>457</v>
      </c>
      <c r="H13" s="184">
        <v>685</v>
      </c>
      <c r="I13" s="184">
        <v>36</v>
      </c>
      <c r="J13" s="184">
        <v>802</v>
      </c>
      <c r="K13" s="184">
        <v>396</v>
      </c>
      <c r="L13" s="184">
        <v>271</v>
      </c>
    </row>
    <row r="14" spans="1:12">
      <c r="A14" s="184">
        <v>1931</v>
      </c>
      <c r="B14" s="184">
        <v>266</v>
      </c>
      <c r="C14" s="184">
        <v>388</v>
      </c>
      <c r="D14" s="184">
        <v>912</v>
      </c>
      <c r="E14" s="184">
        <v>378</v>
      </c>
      <c r="F14" s="184">
        <v>284</v>
      </c>
      <c r="G14" s="184">
        <v>464</v>
      </c>
      <c r="H14" s="184">
        <v>777</v>
      </c>
      <c r="I14" s="184">
        <v>71</v>
      </c>
      <c r="J14" s="184">
        <v>1004</v>
      </c>
      <c r="K14" s="184">
        <v>439</v>
      </c>
      <c r="L14" s="184">
        <v>316</v>
      </c>
    </row>
    <row r="15" spans="1:12">
      <c r="A15" s="184">
        <v>1683</v>
      </c>
      <c r="B15" s="184">
        <v>464</v>
      </c>
      <c r="C15" s="184">
        <v>378</v>
      </c>
      <c r="D15" s="184">
        <v>906</v>
      </c>
      <c r="E15" s="184">
        <v>264</v>
      </c>
      <c r="F15" s="184">
        <v>270</v>
      </c>
      <c r="G15" s="184">
        <v>468</v>
      </c>
      <c r="H15" s="184">
        <v>595</v>
      </c>
      <c r="I15" s="184">
        <v>55</v>
      </c>
      <c r="J15" s="184">
        <v>962</v>
      </c>
      <c r="K15" s="184">
        <v>418</v>
      </c>
      <c r="L15" s="184">
        <v>273</v>
      </c>
    </row>
    <row r="16" spans="1:12">
      <c r="A16" s="184">
        <v>1301</v>
      </c>
      <c r="B16" s="184">
        <v>404</v>
      </c>
      <c r="C16" s="184">
        <v>381</v>
      </c>
      <c r="D16" s="184">
        <v>781</v>
      </c>
      <c r="E16" s="184">
        <v>220</v>
      </c>
      <c r="F16" s="184">
        <v>216</v>
      </c>
      <c r="G16" s="184">
        <v>581</v>
      </c>
      <c r="H16" s="184">
        <v>488</v>
      </c>
      <c r="I16" s="184">
        <v>37</v>
      </c>
      <c r="J16" s="184">
        <v>826</v>
      </c>
      <c r="K16" s="184">
        <v>346</v>
      </c>
      <c r="L16" s="184">
        <v>181</v>
      </c>
    </row>
    <row r="17" spans="1:12">
      <c r="A17" s="184">
        <v>992</v>
      </c>
      <c r="B17" s="184">
        <v>268</v>
      </c>
      <c r="C17" s="184">
        <v>392</v>
      </c>
      <c r="D17" s="184">
        <v>727</v>
      </c>
      <c r="E17" s="184">
        <v>162</v>
      </c>
      <c r="F17" s="184">
        <v>162</v>
      </c>
      <c r="G17" s="184">
        <v>600</v>
      </c>
      <c r="H17" s="184">
        <v>470</v>
      </c>
      <c r="I17" s="184">
        <v>37</v>
      </c>
      <c r="J17" s="184">
        <v>853</v>
      </c>
      <c r="K17" s="184">
        <v>208</v>
      </c>
      <c r="L17" s="184">
        <v>162</v>
      </c>
    </row>
    <row r="18" spans="1:12">
      <c r="A18" s="184">
        <v>570</v>
      </c>
      <c r="B18" s="184">
        <v>108</v>
      </c>
      <c r="C18" s="184">
        <v>571</v>
      </c>
      <c r="D18" s="184">
        <v>599</v>
      </c>
      <c r="E18" s="184">
        <v>139</v>
      </c>
      <c r="F18" s="184">
        <v>196</v>
      </c>
      <c r="G18" s="184">
        <v>479</v>
      </c>
      <c r="H18" s="184">
        <v>481</v>
      </c>
      <c r="I18" s="184">
        <v>3</v>
      </c>
      <c r="J18" s="184">
        <v>885</v>
      </c>
      <c r="K18" s="184">
        <v>124</v>
      </c>
      <c r="L18" s="184">
        <v>229</v>
      </c>
    </row>
    <row r="19" spans="1:12">
      <c r="A19" s="184">
        <v>520</v>
      </c>
      <c r="B19" s="184">
        <v>49</v>
      </c>
      <c r="C19" s="184">
        <v>488</v>
      </c>
      <c r="D19" s="184">
        <v>447</v>
      </c>
      <c r="E19" s="184">
        <v>105</v>
      </c>
      <c r="F19" s="184">
        <v>191</v>
      </c>
      <c r="G19" s="184">
        <v>267</v>
      </c>
      <c r="H19" s="184">
        <v>380</v>
      </c>
      <c r="I19" s="184">
        <v>3</v>
      </c>
      <c r="J19" s="184">
        <v>837</v>
      </c>
      <c r="K19" s="184">
        <v>67</v>
      </c>
      <c r="L19" s="184">
        <v>237</v>
      </c>
    </row>
    <row r="20" spans="1:12">
      <c r="A20" s="184">
        <v>253</v>
      </c>
      <c r="B20" s="184">
        <v>21</v>
      </c>
      <c r="C20" s="184">
        <v>219</v>
      </c>
      <c r="D20" s="184">
        <v>249</v>
      </c>
      <c r="E20" s="184">
        <v>54</v>
      </c>
      <c r="F20" s="184">
        <v>94</v>
      </c>
      <c r="G20" s="184">
        <v>119</v>
      </c>
      <c r="H20" s="184">
        <v>169</v>
      </c>
      <c r="I20" s="172" t="s">
        <v>121</v>
      </c>
      <c r="J20" s="184">
        <v>402</v>
      </c>
      <c r="K20" s="184">
        <v>20</v>
      </c>
      <c r="L20" s="184">
        <v>255</v>
      </c>
    </row>
    <row r="21" spans="1:12">
      <c r="A21" s="184">
        <v>121</v>
      </c>
      <c r="B21" s="184">
        <v>6</v>
      </c>
      <c r="C21" s="184">
        <v>100</v>
      </c>
      <c r="D21" s="184">
        <v>87</v>
      </c>
      <c r="E21" s="184">
        <v>15</v>
      </c>
      <c r="F21" s="184">
        <v>36</v>
      </c>
      <c r="G21" s="184">
        <v>29</v>
      </c>
      <c r="H21" s="184">
        <v>65</v>
      </c>
      <c r="I21" s="172" t="s">
        <v>121</v>
      </c>
      <c r="J21" s="184">
        <v>139</v>
      </c>
      <c r="K21" s="184">
        <v>3</v>
      </c>
      <c r="L21" s="184">
        <v>193</v>
      </c>
    </row>
    <row r="22" spans="1:12">
      <c r="A22" s="184">
        <v>27</v>
      </c>
      <c r="B22" s="184">
        <v>4</v>
      </c>
      <c r="C22" s="184">
        <v>51</v>
      </c>
      <c r="D22" s="184">
        <v>41</v>
      </c>
      <c r="E22" s="184">
        <v>5</v>
      </c>
      <c r="F22" s="184">
        <v>11</v>
      </c>
      <c r="G22" s="184">
        <v>12</v>
      </c>
      <c r="H22" s="184">
        <v>24</v>
      </c>
      <c r="I22" s="172">
        <v>2</v>
      </c>
      <c r="J22" s="184">
        <v>21</v>
      </c>
      <c r="K22" s="172">
        <v>1</v>
      </c>
      <c r="L22" s="184">
        <v>131</v>
      </c>
    </row>
    <row r="23" spans="1:1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</row>
    <row r="24" spans="1:12">
      <c r="A24" s="184">
        <v>1491</v>
      </c>
      <c r="B24" s="184">
        <v>188</v>
      </c>
      <c r="C24" s="184">
        <v>1429</v>
      </c>
      <c r="D24" s="184">
        <v>1423</v>
      </c>
      <c r="E24" s="184">
        <v>318</v>
      </c>
      <c r="F24" s="184">
        <v>528</v>
      </c>
      <c r="G24" s="184">
        <v>906</v>
      </c>
      <c r="H24" s="184">
        <v>1119</v>
      </c>
      <c r="I24" s="184">
        <v>8</v>
      </c>
      <c r="J24" s="184">
        <v>2284</v>
      </c>
      <c r="K24" s="184">
        <v>215</v>
      </c>
      <c r="L24" s="184">
        <v>1045</v>
      </c>
    </row>
    <row r="25" spans="1:12">
      <c r="A25" s="184">
        <v>401</v>
      </c>
      <c r="B25" s="184">
        <v>31</v>
      </c>
      <c r="C25" s="184">
        <v>370</v>
      </c>
      <c r="D25" s="184">
        <v>377</v>
      </c>
      <c r="E25" s="184">
        <v>74</v>
      </c>
      <c r="F25" s="184">
        <v>141</v>
      </c>
      <c r="G25" s="184">
        <v>160</v>
      </c>
      <c r="H25" s="184">
        <v>258</v>
      </c>
      <c r="I25" s="184">
        <v>2</v>
      </c>
      <c r="J25" s="184">
        <v>562</v>
      </c>
      <c r="K25" s="184">
        <v>24</v>
      </c>
      <c r="L25" s="184">
        <v>579</v>
      </c>
    </row>
    <row r="26" spans="1:12">
      <c r="A26" s="184">
        <v>15151</v>
      </c>
      <c r="B26" s="184">
        <v>2750</v>
      </c>
      <c r="C26" s="184">
        <v>2527</v>
      </c>
      <c r="D26" s="184">
        <v>3372</v>
      </c>
      <c r="E26" s="184">
        <v>5901</v>
      </c>
      <c r="F26" s="184">
        <v>3864</v>
      </c>
      <c r="G26" s="184">
        <v>6813</v>
      </c>
      <c r="H26" s="184">
        <v>18080</v>
      </c>
      <c r="I26" s="184">
        <v>292</v>
      </c>
      <c r="J26" s="184">
        <v>5362</v>
      </c>
      <c r="K26" s="184">
        <v>1419</v>
      </c>
      <c r="L26" s="184">
        <v>3406</v>
      </c>
    </row>
    <row r="27" spans="1:12">
      <c r="A27" s="184">
        <v>520</v>
      </c>
      <c r="B27" s="172" t="s">
        <v>121</v>
      </c>
      <c r="C27" s="184">
        <v>5</v>
      </c>
      <c r="D27" s="184">
        <v>9</v>
      </c>
      <c r="E27" s="184">
        <v>624</v>
      </c>
      <c r="F27" s="184">
        <v>76</v>
      </c>
      <c r="G27" s="184">
        <v>123</v>
      </c>
      <c r="H27" s="184">
        <v>53</v>
      </c>
      <c r="I27" s="172">
        <v>1</v>
      </c>
      <c r="J27" s="184">
        <v>24</v>
      </c>
      <c r="K27" s="184">
        <v>1</v>
      </c>
      <c r="L27" s="184">
        <v>103</v>
      </c>
    </row>
    <row r="28" spans="1:12">
      <c r="A28" s="184">
        <v>1462</v>
      </c>
      <c r="B28" s="184">
        <v>149</v>
      </c>
      <c r="C28" s="184">
        <v>115</v>
      </c>
      <c r="D28" s="184">
        <v>170</v>
      </c>
      <c r="E28" s="184">
        <v>1039</v>
      </c>
      <c r="F28" s="184">
        <v>434</v>
      </c>
      <c r="G28" s="184">
        <v>516</v>
      </c>
      <c r="H28" s="184">
        <v>832</v>
      </c>
      <c r="I28" s="185">
        <v>9</v>
      </c>
      <c r="J28" s="185">
        <v>279</v>
      </c>
      <c r="K28" s="185">
        <v>73</v>
      </c>
      <c r="L28" s="185">
        <v>309</v>
      </c>
    </row>
    <row r="29" spans="1:12">
      <c r="A29" s="184">
        <v>1014</v>
      </c>
      <c r="B29" s="184">
        <v>275</v>
      </c>
      <c r="C29" s="184">
        <v>164</v>
      </c>
      <c r="D29" s="184">
        <v>327</v>
      </c>
      <c r="E29" s="184">
        <v>277</v>
      </c>
      <c r="F29" s="184">
        <v>313</v>
      </c>
      <c r="G29" s="184">
        <v>465</v>
      </c>
      <c r="H29" s="184">
        <v>1205</v>
      </c>
      <c r="I29" s="185">
        <v>22</v>
      </c>
      <c r="J29" s="185">
        <v>334</v>
      </c>
      <c r="K29" s="185">
        <v>123</v>
      </c>
      <c r="L29" s="185">
        <v>183</v>
      </c>
    </row>
    <row r="30" spans="1:12">
      <c r="A30" s="184">
        <v>1019</v>
      </c>
      <c r="B30" s="184">
        <v>222</v>
      </c>
      <c r="C30" s="184">
        <v>138</v>
      </c>
      <c r="D30" s="184">
        <v>305</v>
      </c>
      <c r="E30" s="184">
        <v>315</v>
      </c>
      <c r="F30" s="184">
        <v>279</v>
      </c>
      <c r="G30" s="184">
        <v>432</v>
      </c>
      <c r="H30" s="184">
        <v>1214</v>
      </c>
      <c r="I30" s="185">
        <v>23</v>
      </c>
      <c r="J30" s="185">
        <v>323</v>
      </c>
      <c r="K30" s="185">
        <v>139</v>
      </c>
      <c r="L30" s="185">
        <v>186</v>
      </c>
    </row>
    <row r="31" spans="1:12">
      <c r="A31" s="184">
        <v>1208</v>
      </c>
      <c r="B31" s="184">
        <v>261</v>
      </c>
      <c r="C31" s="184">
        <v>165</v>
      </c>
      <c r="D31" s="184">
        <v>376</v>
      </c>
      <c r="E31" s="184">
        <v>378</v>
      </c>
      <c r="F31" s="184">
        <v>344</v>
      </c>
      <c r="G31" s="184">
        <v>557</v>
      </c>
      <c r="H31" s="184">
        <v>1502</v>
      </c>
      <c r="I31" s="185">
        <v>26</v>
      </c>
      <c r="J31" s="185">
        <v>375</v>
      </c>
      <c r="K31" s="185">
        <v>150</v>
      </c>
      <c r="L31" s="185">
        <v>216</v>
      </c>
    </row>
    <row r="32" spans="1:12">
      <c r="A32" s="184">
        <v>1588</v>
      </c>
      <c r="B32" s="184">
        <v>326</v>
      </c>
      <c r="C32" s="184">
        <v>216</v>
      </c>
      <c r="D32" s="184">
        <v>399</v>
      </c>
      <c r="E32" s="184">
        <v>559</v>
      </c>
      <c r="F32" s="184">
        <v>409</v>
      </c>
      <c r="G32" s="184">
        <v>758</v>
      </c>
      <c r="H32" s="184">
        <v>2099</v>
      </c>
      <c r="I32" s="185">
        <v>27</v>
      </c>
      <c r="J32" s="185">
        <v>554</v>
      </c>
      <c r="K32" s="185">
        <v>143</v>
      </c>
      <c r="L32" s="185">
        <v>270</v>
      </c>
    </row>
    <row r="33" spans="1:12">
      <c r="A33" s="184">
        <v>2268</v>
      </c>
      <c r="B33" s="184">
        <v>386</v>
      </c>
      <c r="C33" s="184">
        <v>284</v>
      </c>
      <c r="D33" s="184">
        <v>527</v>
      </c>
      <c r="E33" s="184">
        <v>744</v>
      </c>
      <c r="F33" s="184">
        <v>456</v>
      </c>
      <c r="G33" s="184">
        <v>937</v>
      </c>
      <c r="H33" s="184">
        <v>2747</v>
      </c>
      <c r="I33" s="185">
        <v>53</v>
      </c>
      <c r="J33" s="185">
        <v>707</v>
      </c>
      <c r="K33" s="185">
        <v>220</v>
      </c>
      <c r="L33" s="185">
        <v>321</v>
      </c>
    </row>
    <row r="34" spans="1:12">
      <c r="A34" s="184">
        <v>1985</v>
      </c>
      <c r="B34" s="184">
        <v>434</v>
      </c>
      <c r="C34" s="184">
        <v>279</v>
      </c>
      <c r="D34" s="184">
        <v>427</v>
      </c>
      <c r="E34" s="184">
        <v>616</v>
      </c>
      <c r="F34" s="184">
        <v>449</v>
      </c>
      <c r="G34" s="184">
        <v>925</v>
      </c>
      <c r="H34" s="184">
        <v>2575</v>
      </c>
      <c r="I34" s="185">
        <v>53</v>
      </c>
      <c r="J34" s="185">
        <v>637</v>
      </c>
      <c r="K34" s="185">
        <v>205</v>
      </c>
      <c r="L34" s="185">
        <v>292</v>
      </c>
    </row>
    <row r="35" spans="1:12">
      <c r="A35" s="184">
        <v>1556</v>
      </c>
      <c r="B35" s="184">
        <v>360</v>
      </c>
      <c r="C35" s="184">
        <v>237</v>
      </c>
      <c r="D35" s="184">
        <v>288</v>
      </c>
      <c r="E35" s="184">
        <v>363</v>
      </c>
      <c r="F35" s="184">
        <v>328</v>
      </c>
      <c r="G35" s="184">
        <v>887</v>
      </c>
      <c r="H35" s="184">
        <v>2121</v>
      </c>
      <c r="I35" s="185">
        <v>47</v>
      </c>
      <c r="J35" s="185">
        <v>577</v>
      </c>
      <c r="K35" s="185">
        <v>173</v>
      </c>
      <c r="L35" s="185">
        <v>233</v>
      </c>
    </row>
    <row r="36" spans="1:12">
      <c r="A36" s="184">
        <v>1098</v>
      </c>
      <c r="B36" s="184">
        <v>184</v>
      </c>
      <c r="C36" s="184">
        <v>249</v>
      </c>
      <c r="D36" s="184">
        <v>216</v>
      </c>
      <c r="E36" s="184">
        <v>336</v>
      </c>
      <c r="F36" s="184">
        <v>267</v>
      </c>
      <c r="G36" s="184">
        <v>659</v>
      </c>
      <c r="H36" s="184">
        <v>1576</v>
      </c>
      <c r="I36" s="185">
        <v>25</v>
      </c>
      <c r="J36" s="185">
        <v>431</v>
      </c>
      <c r="K36" s="185">
        <v>93</v>
      </c>
      <c r="L36" s="185">
        <v>202</v>
      </c>
    </row>
    <row r="37" spans="1:12">
      <c r="A37" s="184">
        <v>730</v>
      </c>
      <c r="B37" s="184">
        <v>52</v>
      </c>
      <c r="C37" s="184">
        <v>238</v>
      </c>
      <c r="D37" s="184">
        <v>165</v>
      </c>
      <c r="E37" s="184">
        <v>289</v>
      </c>
      <c r="F37" s="184">
        <v>190</v>
      </c>
      <c r="G37" s="184">
        <v>282</v>
      </c>
      <c r="H37" s="184">
        <v>1059</v>
      </c>
      <c r="I37" s="185">
        <v>4</v>
      </c>
      <c r="J37" s="185">
        <v>421</v>
      </c>
      <c r="K37" s="185">
        <v>55</v>
      </c>
      <c r="L37" s="185">
        <v>229</v>
      </c>
    </row>
    <row r="38" spans="1:12">
      <c r="A38" s="184">
        <v>458</v>
      </c>
      <c r="B38" s="184">
        <v>60</v>
      </c>
      <c r="C38" s="184">
        <v>199</v>
      </c>
      <c r="D38" s="184">
        <v>84</v>
      </c>
      <c r="E38" s="184">
        <v>237</v>
      </c>
      <c r="F38" s="184">
        <v>164</v>
      </c>
      <c r="G38" s="184">
        <v>178</v>
      </c>
      <c r="H38" s="184">
        <v>774</v>
      </c>
      <c r="I38" s="172">
        <v>2</v>
      </c>
      <c r="J38" s="185">
        <v>457</v>
      </c>
      <c r="K38" s="185">
        <v>34</v>
      </c>
      <c r="L38" s="185">
        <v>283</v>
      </c>
    </row>
    <row r="39" spans="1:12">
      <c r="A39" s="184">
        <v>162</v>
      </c>
      <c r="B39" s="184">
        <v>33</v>
      </c>
      <c r="C39" s="184">
        <v>130</v>
      </c>
      <c r="D39" s="184">
        <v>55</v>
      </c>
      <c r="E39" s="184">
        <v>97</v>
      </c>
      <c r="F39" s="184">
        <v>105</v>
      </c>
      <c r="G39" s="184">
        <v>63</v>
      </c>
      <c r="H39" s="184">
        <v>263</v>
      </c>
      <c r="I39" s="172" t="s">
        <v>121</v>
      </c>
      <c r="J39" s="185">
        <v>192</v>
      </c>
      <c r="K39" s="185">
        <v>9</v>
      </c>
      <c r="L39" s="185">
        <v>291</v>
      </c>
    </row>
    <row r="40" spans="1:12">
      <c r="A40" s="184">
        <v>62</v>
      </c>
      <c r="B40" s="184">
        <v>5</v>
      </c>
      <c r="C40" s="184">
        <v>59</v>
      </c>
      <c r="D40" s="184">
        <v>15</v>
      </c>
      <c r="E40" s="184">
        <v>23</v>
      </c>
      <c r="F40" s="184">
        <v>42</v>
      </c>
      <c r="G40" s="184">
        <v>23</v>
      </c>
      <c r="H40" s="184">
        <v>54</v>
      </c>
      <c r="I40" s="172" t="s">
        <v>121</v>
      </c>
      <c r="J40" s="185">
        <v>46</v>
      </c>
      <c r="K40" s="172" t="s">
        <v>121</v>
      </c>
      <c r="L40" s="185">
        <v>184</v>
      </c>
    </row>
    <row r="41" spans="1:12">
      <c r="A41" s="184">
        <v>21</v>
      </c>
      <c r="B41" s="184">
        <v>3</v>
      </c>
      <c r="C41" s="184">
        <v>49</v>
      </c>
      <c r="D41" s="184">
        <v>9</v>
      </c>
      <c r="E41" s="184">
        <v>4</v>
      </c>
      <c r="F41" s="184">
        <v>8</v>
      </c>
      <c r="G41" s="184">
        <v>8</v>
      </c>
      <c r="H41" s="184">
        <v>6</v>
      </c>
      <c r="I41" s="172" t="s">
        <v>121</v>
      </c>
      <c r="J41" s="185">
        <v>5</v>
      </c>
      <c r="K41" s="172">
        <v>1</v>
      </c>
      <c r="L41" s="185">
        <v>104</v>
      </c>
    </row>
    <row r="42" spans="1:12">
      <c r="A42" s="184"/>
      <c r="B42" s="184"/>
      <c r="C42" s="184"/>
      <c r="D42" s="184"/>
      <c r="E42" s="184"/>
      <c r="F42" s="184"/>
      <c r="G42" s="184"/>
      <c r="H42" s="184"/>
      <c r="I42" s="185"/>
      <c r="J42" s="185"/>
      <c r="K42" s="185"/>
      <c r="L42" s="185"/>
    </row>
    <row r="43" spans="1:12">
      <c r="A43" s="184">
        <v>1433</v>
      </c>
      <c r="B43" s="184">
        <v>153</v>
      </c>
      <c r="C43" s="184">
        <v>675</v>
      </c>
      <c r="D43" s="184">
        <v>328</v>
      </c>
      <c r="E43" s="184">
        <v>650</v>
      </c>
      <c r="F43" s="184">
        <v>509</v>
      </c>
      <c r="G43" s="184">
        <v>554</v>
      </c>
      <c r="H43" s="184">
        <v>2156</v>
      </c>
      <c r="I43" s="184">
        <v>6</v>
      </c>
      <c r="J43" s="184">
        <v>1121</v>
      </c>
      <c r="K43" s="185">
        <v>99</v>
      </c>
      <c r="L43" s="185">
        <v>1091</v>
      </c>
    </row>
    <row r="44" spans="1:12" ht="13.5" thickBot="1">
      <c r="A44" s="186">
        <v>245</v>
      </c>
      <c r="B44" s="186">
        <v>41</v>
      </c>
      <c r="C44" s="186">
        <v>238</v>
      </c>
      <c r="D44" s="186">
        <v>79</v>
      </c>
      <c r="E44" s="186">
        <v>124</v>
      </c>
      <c r="F44" s="186">
        <v>155</v>
      </c>
      <c r="G44" s="186">
        <v>94</v>
      </c>
      <c r="H44" s="186">
        <v>323</v>
      </c>
      <c r="I44" s="180" t="s">
        <v>121</v>
      </c>
      <c r="J44" s="186">
        <v>243</v>
      </c>
      <c r="K44" s="185">
        <v>10</v>
      </c>
      <c r="L44" s="185">
        <v>579</v>
      </c>
    </row>
    <row r="45" spans="1:12">
      <c r="A45" s="88"/>
      <c r="B45" s="88"/>
      <c r="C45" s="88"/>
      <c r="D45" s="88"/>
      <c r="E45" s="88"/>
      <c r="F45" s="88"/>
      <c r="G45" s="88"/>
      <c r="H45" s="88"/>
      <c r="I45" s="88"/>
      <c r="J45" s="121"/>
      <c r="K45" s="135"/>
      <c r="L45" s="135" t="s">
        <v>30</v>
      </c>
    </row>
    <row r="58" spans="5:7">
      <c r="E58" s="212"/>
      <c r="F58" s="212"/>
      <c r="G58" s="212"/>
    </row>
    <row r="59" spans="5:7">
      <c r="E59" s="212"/>
      <c r="F59" s="212"/>
      <c r="G59" s="212"/>
    </row>
  </sheetData>
  <mergeCells count="14">
    <mergeCell ref="A4:A5"/>
    <mergeCell ref="B4:B5"/>
    <mergeCell ref="C4:C5"/>
    <mergeCell ref="D4:D5"/>
    <mergeCell ref="E4:E5"/>
    <mergeCell ref="E58:G58"/>
    <mergeCell ref="E59:G59"/>
    <mergeCell ref="K4:K5"/>
    <mergeCell ref="L4:L5"/>
    <mergeCell ref="F4:F5"/>
    <mergeCell ref="G4:G5"/>
    <mergeCell ref="H4:H5"/>
    <mergeCell ref="I4:I5"/>
    <mergeCell ref="J4:J5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p46_2-2-1(1)</vt:lpstr>
      <vt:lpstr>p47_2-2-1(2)</vt:lpstr>
      <vt:lpstr>p48_2-2-2,2-2-3</vt:lpstr>
      <vt:lpstr>p49_2-2-4,2-2-5</vt:lpstr>
      <vt:lpstr>p50_2-2-6</vt:lpstr>
      <vt:lpstr>p51_2-2-7</vt:lpstr>
      <vt:lpstr>p52_2-2-8(1)</vt:lpstr>
      <vt:lpstr>p53_2-2-8(2)</vt:lpstr>
      <vt:lpstr>p54_2-2-9(1)</vt:lpstr>
      <vt:lpstr>p55_2-2-9(2)</vt:lpstr>
      <vt:lpstr>'p47_2-2-1(2)'!Print_Area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2023-03-24T07:36:02Z</dcterms:modified>
</cp:coreProperties>
</file>