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lockStructure="1"/>
  <bookViews>
    <workbookView xWindow="240" yWindow="105" windowWidth="14805" windowHeight="8010"/>
  </bookViews>
  <sheets>
    <sheet name="社会福祉充実残額の簡易確認シート" sheetId="1" r:id="rId1"/>
  </sheets>
  <definedNames>
    <definedName name="_xlnm.Print_Area" localSheetId="0">社会福祉充実残額の簡易確認シート!$A$1:$AU$55</definedName>
  </definedNames>
  <calcPr calcId="152511"/>
</workbook>
</file>

<file path=xl/calcChain.xml><?xml version="1.0" encoding="utf-8"?>
<calcChain xmlns="http://schemas.openxmlformats.org/spreadsheetml/2006/main">
  <c r="C19" i="1" l="1"/>
  <c r="C45" i="1" l="1"/>
  <c r="B23" i="1"/>
  <c r="C43" i="1" l="1"/>
  <c r="C47" i="1" s="1"/>
  <c r="B51" i="1" s="1"/>
</calcChain>
</file>

<file path=xl/sharedStrings.xml><?xml version="1.0" encoding="utf-8"?>
<sst xmlns="http://schemas.openxmlformats.org/spreadsheetml/2006/main" count="38" uniqueCount="26">
  <si>
    <t>１．「活用可能な財産」を計算する。</t>
    <rPh sb="3" eb="5">
      <t>カツヨウ</t>
    </rPh>
    <rPh sb="5" eb="7">
      <t>カノウ</t>
    </rPh>
    <rPh sb="8" eb="10">
      <t>ザイサン</t>
    </rPh>
    <rPh sb="12" eb="14">
      <t>ケイサン</t>
    </rPh>
    <phoneticPr fontId="1"/>
  </si>
  <si>
    <t>A：</t>
    <phoneticPr fontId="1"/>
  </si>
  <si>
    <t>B：</t>
    <phoneticPr fontId="1"/>
  </si>
  <si>
    <t>C：</t>
    <phoneticPr fontId="1"/>
  </si>
  <si>
    <t>D：</t>
    <phoneticPr fontId="1"/>
  </si>
  <si>
    <t>←入力</t>
    <rPh sb="1" eb="3">
      <t>ニュウリョク</t>
    </rPh>
    <phoneticPr fontId="1"/>
  </si>
  <si>
    <t>※入力不要</t>
    <rPh sb="1" eb="3">
      <t>ニュウリョク</t>
    </rPh>
    <rPh sb="3" eb="5">
      <t>フヨウ</t>
    </rPh>
    <phoneticPr fontId="1"/>
  </si>
  <si>
    <t>【参考】社会福祉充実残額の有無に係る簡易の確認について</t>
    <rPh sb="1" eb="3">
      <t>サンコウ</t>
    </rPh>
    <rPh sb="13" eb="15">
      <t>ウム</t>
    </rPh>
    <rPh sb="16" eb="17">
      <t>カカ</t>
    </rPh>
    <rPh sb="18" eb="20">
      <t>カンイ</t>
    </rPh>
    <rPh sb="21" eb="23">
      <t>カクニン</t>
    </rPh>
    <phoneticPr fontId="1"/>
  </si>
  <si>
    <t>２．充実残額の有無を簡易の概算で確認する。</t>
    <rPh sb="2" eb="4">
      <t>ジュウジツ</t>
    </rPh>
    <rPh sb="4" eb="6">
      <t>ザンガク</t>
    </rPh>
    <rPh sb="7" eb="9">
      <t>ウム</t>
    </rPh>
    <rPh sb="10" eb="12">
      <t>カンイ</t>
    </rPh>
    <rPh sb="13" eb="15">
      <t>ガイサン</t>
    </rPh>
    <rPh sb="16" eb="18">
      <t>カクニン</t>
    </rPh>
    <phoneticPr fontId="1"/>
  </si>
  <si>
    <t>＝</t>
    <phoneticPr fontId="1"/>
  </si>
  <si>
    <t>・・・E</t>
    <phoneticPr fontId="1"/>
  </si>
  <si>
    <t>E</t>
    <phoneticPr fontId="1"/>
  </si>
  <si>
    <t>F：</t>
    <phoneticPr fontId="1"/>
  </si>
  <si>
    <t>－</t>
    <phoneticPr fontId="1"/>
  </si>
  <si>
    <t>F</t>
    <phoneticPr fontId="1"/>
  </si>
  <si>
    <t>↓</t>
    <phoneticPr fontId="1"/>
  </si>
  <si>
    <t>【確認結果】</t>
    <rPh sb="1" eb="3">
      <t>カクニン</t>
    </rPh>
    <rPh sb="3" eb="5">
      <t>ケッカ</t>
    </rPh>
    <phoneticPr fontId="1"/>
  </si>
  <si>
    <t>【計算結果】</t>
    <rPh sb="1" eb="3">
      <t>ケイサン</t>
    </rPh>
    <rPh sb="3" eb="5">
      <t>ケッカ</t>
    </rPh>
    <phoneticPr fontId="1"/>
  </si>
  <si>
    <t>法人全体の”貸借対照表”から４つの数値（右図参照）を以下に入力する。</t>
    <rPh sb="0" eb="2">
      <t>ホウジン</t>
    </rPh>
    <rPh sb="2" eb="4">
      <t>ゼンタイ</t>
    </rPh>
    <rPh sb="6" eb="8">
      <t>タイシャク</t>
    </rPh>
    <rPh sb="8" eb="11">
      <t>タイショウヒョウ</t>
    </rPh>
    <rPh sb="17" eb="19">
      <t>スウチ</t>
    </rPh>
    <rPh sb="22" eb="24">
      <t>サンショウ</t>
    </rPh>
    <rPh sb="26" eb="28">
      <t>イカ</t>
    </rPh>
    <rPh sb="29" eb="31">
      <t>ニュウリョク</t>
    </rPh>
    <phoneticPr fontId="1"/>
  </si>
  <si>
    <t>（１）法人全体の”資金収支計算書”から年間事業活動支出（右図参照）を以下に入力する。</t>
    <rPh sb="3" eb="5">
      <t>ホウジン</t>
    </rPh>
    <rPh sb="5" eb="7">
      <t>ゼンタイ</t>
    </rPh>
    <rPh sb="9" eb="11">
      <t>シキン</t>
    </rPh>
    <rPh sb="11" eb="13">
      <t>シュウシ</t>
    </rPh>
    <rPh sb="13" eb="15">
      <t>ケイサン</t>
    </rPh>
    <rPh sb="15" eb="16">
      <t>ショ</t>
    </rPh>
    <rPh sb="19" eb="21">
      <t>ネンカン</t>
    </rPh>
    <rPh sb="21" eb="23">
      <t>ジギョウ</t>
    </rPh>
    <rPh sb="23" eb="25">
      <t>カツドウ</t>
    </rPh>
    <rPh sb="25" eb="27">
      <t>シシュツ</t>
    </rPh>
    <rPh sb="30" eb="32">
      <t>サンショウ</t>
    </rPh>
    <rPh sb="34" eb="36">
      <t>イカ</t>
    </rPh>
    <rPh sb="37" eb="39">
      <t>ニュウリョク</t>
    </rPh>
    <phoneticPr fontId="1"/>
  </si>
  <si>
    <t>活用可能な財産（A-B-C-D）</t>
    <rPh sb="0" eb="2">
      <t>カツヨウ</t>
    </rPh>
    <rPh sb="2" eb="4">
      <t>カノウ</t>
    </rPh>
    <rPh sb="5" eb="7">
      <t>ザイサン</t>
    </rPh>
    <phoneticPr fontId="1"/>
  </si>
  <si>
    <t>【参考】
社会福祉充実計画の承認等に係る事務処理基準３（７）の特例について、施設を経営する法人であっても、要件を満たす場合は、年間事業活動支出全額を控除する特例を適用することができる。</t>
    <rPh sb="1" eb="3">
      <t>サンコウ</t>
    </rPh>
    <rPh sb="31" eb="33">
      <t>トクレイ</t>
    </rPh>
    <phoneticPr fontId="1"/>
  </si>
  <si>
    <t>　社会福祉充実残額（以下「充実残額」という。）の有無を簡易の概算で確認するための参考資料です。確認の結果、「充実残額が生じる可能性あり」となった法人においては、国通知に沿った詳細な充実残額の算定と社会福祉充実計画の検討を進めていただきますようお願いします。
　なお、全ての法人において、今後、財務諸表等電子開示システムから提供される正式な財務諸表等入力シートにより、正確な充実残額の算定が必要となります。</t>
    <rPh sb="1" eb="3">
      <t>シャカイ</t>
    </rPh>
    <rPh sb="3" eb="5">
      <t>フクシ</t>
    </rPh>
    <rPh sb="5" eb="7">
      <t>ジュウジツ</t>
    </rPh>
    <rPh sb="7" eb="9">
      <t>ザンガク</t>
    </rPh>
    <rPh sb="10" eb="12">
      <t>イカ</t>
    </rPh>
    <rPh sb="13" eb="15">
      <t>ジュウジツ</t>
    </rPh>
    <rPh sb="15" eb="17">
      <t>ザンガク</t>
    </rPh>
    <rPh sb="24" eb="26">
      <t>ウム</t>
    </rPh>
    <rPh sb="27" eb="29">
      <t>カンイ</t>
    </rPh>
    <rPh sb="30" eb="32">
      <t>ガイサン</t>
    </rPh>
    <rPh sb="33" eb="35">
      <t>カクニン</t>
    </rPh>
    <rPh sb="40" eb="42">
      <t>サンコウ</t>
    </rPh>
    <rPh sb="42" eb="44">
      <t>シリョウ</t>
    </rPh>
    <rPh sb="47" eb="49">
      <t>カクニン</t>
    </rPh>
    <rPh sb="50" eb="52">
      <t>ケッカ</t>
    </rPh>
    <rPh sb="72" eb="74">
      <t>ホウジン</t>
    </rPh>
    <rPh sb="80" eb="81">
      <t>クニ</t>
    </rPh>
    <rPh sb="81" eb="83">
      <t>ツウチ</t>
    </rPh>
    <rPh sb="84" eb="85">
      <t>ソ</t>
    </rPh>
    <rPh sb="87" eb="89">
      <t>ショウサイ</t>
    </rPh>
    <rPh sb="90" eb="92">
      <t>ジュウジツ</t>
    </rPh>
    <rPh sb="92" eb="94">
      <t>ザンガク</t>
    </rPh>
    <rPh sb="95" eb="97">
      <t>サンテイ</t>
    </rPh>
    <rPh sb="98" eb="100">
      <t>シャカイ</t>
    </rPh>
    <rPh sb="100" eb="102">
      <t>フクシ</t>
    </rPh>
    <rPh sb="102" eb="104">
      <t>ジュウジツ</t>
    </rPh>
    <rPh sb="104" eb="106">
      <t>ケイカク</t>
    </rPh>
    <rPh sb="107" eb="109">
      <t>ケントウ</t>
    </rPh>
    <rPh sb="110" eb="111">
      <t>スス</t>
    </rPh>
    <rPh sb="122" eb="123">
      <t>ネガ</t>
    </rPh>
    <rPh sb="133" eb="134">
      <t>スベ</t>
    </rPh>
    <rPh sb="136" eb="138">
      <t>ホウジン</t>
    </rPh>
    <rPh sb="143" eb="145">
      <t>コンゴ</t>
    </rPh>
    <rPh sb="146" eb="148">
      <t>ザイム</t>
    </rPh>
    <rPh sb="148" eb="150">
      <t>ショヒョウ</t>
    </rPh>
    <rPh sb="150" eb="151">
      <t>トウ</t>
    </rPh>
    <rPh sb="151" eb="153">
      <t>デンシ</t>
    </rPh>
    <rPh sb="153" eb="155">
      <t>カイジ</t>
    </rPh>
    <rPh sb="161" eb="163">
      <t>テイキョウ</t>
    </rPh>
    <rPh sb="166" eb="168">
      <t>セイシキ</t>
    </rPh>
    <rPh sb="169" eb="171">
      <t>ザイム</t>
    </rPh>
    <rPh sb="171" eb="173">
      <t>ショヒョウ</t>
    </rPh>
    <rPh sb="173" eb="174">
      <t>トウ</t>
    </rPh>
    <rPh sb="174" eb="176">
      <t>ニュウリョク</t>
    </rPh>
    <rPh sb="183" eb="185">
      <t>セイカク</t>
    </rPh>
    <rPh sb="186" eb="188">
      <t>ジュウジツ</t>
    </rPh>
    <rPh sb="188" eb="190">
      <t>ザンガク</t>
    </rPh>
    <phoneticPr fontId="1"/>
  </si>
  <si>
    <t>（２）活用可能な財産から年間事業活動支出を</t>
    <phoneticPr fontId="1"/>
  </si>
  <si>
    <t>控除する。</t>
    <phoneticPr fontId="1"/>
  </si>
  <si>
    <t>町田市地域福祉部指導監査課</t>
    <rPh sb="8" eb="10">
      <t>シドウ</t>
    </rPh>
    <rPh sb="10" eb="12">
      <t>カンサ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</si>
</sst>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9"/>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sz val="8"/>
      <color theme="1"/>
      <name val="ＭＳ Ｐゴシック"/>
      <family val="2"/>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2" fillId="0" borderId="0" xfId="0" applyFont="1"/>
    <xf numFmtId="0" fontId="3" fillId="0" borderId="0" xfId="0" applyFont="1"/>
    <xf numFmtId="0" fontId="4" fillId="0" borderId="0" xfId="0" applyFont="1"/>
    <xf numFmtId="0" fontId="5" fillId="0" borderId="0" xfId="0" applyFont="1"/>
    <xf numFmtId="0" fontId="0" fillId="0" borderId="0" xfId="0" applyBorder="1"/>
    <xf numFmtId="0" fontId="0" fillId="0" borderId="0" xfId="0" applyBorder="1" applyAlignment="1">
      <alignment vertical="top" wrapText="1"/>
    </xf>
    <xf numFmtId="0" fontId="9" fillId="0" borderId="0" xfId="0" applyFont="1" applyAlignment="1">
      <alignment horizontal="right"/>
    </xf>
    <xf numFmtId="0" fontId="0" fillId="6" borderId="0" xfId="0" applyFill="1"/>
    <xf numFmtId="0" fontId="6" fillId="6" borderId="0" xfId="0" applyFont="1" applyFill="1"/>
    <xf numFmtId="0" fontId="7" fillId="6" borderId="0" xfId="0" applyFont="1" applyFill="1"/>
    <xf numFmtId="0" fontId="8" fillId="2" borderId="8"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176" fontId="2" fillId="3" borderId="1" xfId="0" applyNumberFormat="1" applyFont="1" applyFill="1" applyBorder="1" applyAlignment="1" applyProtection="1">
      <alignment horizontal="right" vertical="center" indent="3"/>
      <protection locked="0"/>
    </xf>
    <xf numFmtId="176" fontId="2" fillId="3" borderId="2" xfId="0" applyNumberFormat="1" applyFont="1" applyFill="1" applyBorder="1" applyAlignment="1" applyProtection="1">
      <alignment horizontal="right" vertical="center" indent="3"/>
      <protection locked="0"/>
    </xf>
    <xf numFmtId="176" fontId="2" fillId="3" borderId="3" xfId="0" applyNumberFormat="1" applyFont="1" applyFill="1" applyBorder="1" applyAlignment="1" applyProtection="1">
      <alignment horizontal="right" vertical="center" indent="3"/>
      <protection locked="0"/>
    </xf>
    <xf numFmtId="176" fontId="2" fillId="2" borderId="1" xfId="0" applyNumberFormat="1" applyFont="1" applyFill="1" applyBorder="1" applyAlignment="1">
      <alignment horizontal="right" vertical="center" indent="3"/>
    </xf>
    <xf numFmtId="176" fontId="2" fillId="2" borderId="2" xfId="0" applyNumberFormat="1" applyFont="1" applyFill="1" applyBorder="1" applyAlignment="1">
      <alignment horizontal="right" vertical="center" indent="3"/>
    </xf>
    <xf numFmtId="176" fontId="2" fillId="2" borderId="3" xfId="0" applyNumberFormat="1" applyFont="1" applyFill="1" applyBorder="1" applyAlignment="1">
      <alignment horizontal="right" vertical="center" indent="3"/>
    </xf>
    <xf numFmtId="176" fontId="2" fillId="4" borderId="1" xfId="0" applyNumberFormat="1" applyFont="1" applyFill="1" applyBorder="1" applyAlignment="1">
      <alignment horizontal="right" vertical="center" indent="3"/>
    </xf>
    <xf numFmtId="176" fontId="2" fillId="4" borderId="2" xfId="0" applyNumberFormat="1" applyFont="1" applyFill="1" applyBorder="1" applyAlignment="1">
      <alignment horizontal="right" vertical="center" indent="3"/>
    </xf>
    <xf numFmtId="176" fontId="2" fillId="4" borderId="3" xfId="0" applyNumberFormat="1" applyFont="1" applyFill="1" applyBorder="1" applyAlignment="1">
      <alignment horizontal="right" vertical="center" indent="3"/>
    </xf>
    <xf numFmtId="0" fontId="9" fillId="0" borderId="0" xfId="0" applyFont="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176" fontId="2" fillId="5" borderId="1" xfId="0" applyNumberFormat="1" applyFont="1" applyFill="1" applyBorder="1" applyAlignment="1" applyProtection="1">
      <alignment horizontal="right" vertical="center" indent="3"/>
      <protection locked="0"/>
    </xf>
    <xf numFmtId="176" fontId="2" fillId="5" borderId="2" xfId="0" applyNumberFormat="1" applyFont="1" applyFill="1" applyBorder="1" applyAlignment="1" applyProtection="1">
      <alignment horizontal="right" vertical="center" indent="3"/>
      <protection locked="0"/>
    </xf>
    <xf numFmtId="176" fontId="2" fillId="5" borderId="3" xfId="0" applyNumberFormat="1" applyFont="1" applyFill="1" applyBorder="1" applyAlignment="1" applyProtection="1">
      <alignment horizontal="right" vertical="center" indent="3"/>
      <protection locked="0"/>
    </xf>
    <xf numFmtId="176" fontId="2" fillId="5" borderId="1" xfId="0" applyNumberFormat="1" applyFont="1" applyFill="1" applyBorder="1" applyAlignment="1">
      <alignment horizontal="right" vertical="center" indent="3"/>
    </xf>
    <xf numFmtId="176" fontId="2" fillId="5" borderId="2" xfId="0" applyNumberFormat="1" applyFont="1" applyFill="1" applyBorder="1" applyAlignment="1">
      <alignment horizontal="right" vertical="center" indent="3"/>
    </xf>
    <xf numFmtId="176" fontId="2" fillId="5" borderId="3" xfId="0" applyNumberFormat="1" applyFont="1" applyFill="1" applyBorder="1" applyAlignment="1">
      <alignment horizontal="right" vertical="center" indent="3"/>
    </xf>
    <xf numFmtId="0" fontId="8" fillId="4" borderId="8"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14"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FCD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8</xdr:row>
      <xdr:rowOff>8284</xdr:rowOff>
    </xdr:from>
    <xdr:to>
      <xdr:col>46</xdr:col>
      <xdr:colOff>24848</xdr:colOff>
      <xdr:row>27</xdr:row>
      <xdr:rowOff>46887</xdr:rowOff>
    </xdr:to>
    <xdr:pic>
      <xdr:nvPicPr>
        <xdr:cNvPr id="2" name="図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956891" y="2054088"/>
          <a:ext cx="3544957" cy="3434473"/>
        </a:xfrm>
        <a:prstGeom prst="rect">
          <a:avLst/>
        </a:prstGeom>
        <a:ln>
          <a:noFill/>
        </a:ln>
        <a:extLst>
          <a:ext uri="{53640926-AAD7-44D8-BBD7-CCE9431645EC}">
            <a14:shadowObscured xmlns:a14="http://schemas.microsoft.com/office/drawing/2010/main"/>
          </a:ext>
        </a:extLst>
      </xdr:spPr>
    </xdr:pic>
    <xdr:clientData/>
  </xdr:twoCellAnchor>
  <xdr:twoCellAnchor>
    <xdr:from>
      <xdr:col>22</xdr:col>
      <xdr:colOff>49702</xdr:colOff>
      <xdr:row>36</xdr:row>
      <xdr:rowOff>8283</xdr:rowOff>
    </xdr:from>
    <xdr:to>
      <xdr:col>46</xdr:col>
      <xdr:colOff>5</xdr:colOff>
      <xdr:row>51</xdr:row>
      <xdr:rowOff>0</xdr:rowOff>
    </xdr:to>
    <xdr:grpSp>
      <xdr:nvGrpSpPr>
        <xdr:cNvPr id="5" name="グループ化 4"/>
        <xdr:cNvGrpSpPr/>
      </xdr:nvGrpSpPr>
      <xdr:grpSpPr>
        <a:xfrm>
          <a:off x="3192952" y="7190133"/>
          <a:ext cx="3379303" cy="2620617"/>
          <a:chOff x="3031436" y="6055760"/>
          <a:chExt cx="3329607" cy="2425632"/>
        </a:xfrm>
      </xdr:grpSpPr>
      <xdr:pic>
        <xdr:nvPicPr>
          <xdr:cNvPr id="3" name="図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031436" y="6055760"/>
            <a:ext cx="3329607" cy="2425632"/>
          </a:xfrm>
          <a:prstGeom prst="rect">
            <a:avLst/>
          </a:prstGeom>
          <a:ln>
            <a:noFill/>
          </a:ln>
          <a:extLst>
            <a:ext uri="{53640926-AAD7-44D8-BBD7-CCE9431645EC}">
              <a14:shadowObscured xmlns:a14="http://schemas.microsoft.com/office/drawing/2010/main"/>
            </a:ext>
          </a:extLst>
        </xdr:spPr>
      </xdr:pic>
      <xdr:sp macro="" textlink="">
        <xdr:nvSpPr>
          <xdr:cNvPr id="4" name="円/楕円 3"/>
          <xdr:cNvSpPr/>
        </xdr:nvSpPr>
        <xdr:spPr>
          <a:xfrm>
            <a:off x="5334001" y="8108675"/>
            <a:ext cx="157369" cy="157369"/>
          </a:xfrm>
          <a:prstGeom prst="ellipse">
            <a:avLst/>
          </a:prstGeom>
          <a:solidFill>
            <a:srgbClr val="FCD2F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rPr>
              <a:t>F</a:t>
            </a:r>
            <a:endParaRPr kumimoji="1" lang="ja-JP" altLang="en-US" sz="1000" b="1">
              <a:solidFill>
                <a:sysClr val="windowText" lastClr="000000"/>
              </a:solidFill>
            </a:endParaRPr>
          </a:p>
        </xdr:txBody>
      </xdr:sp>
    </xdr:grpSp>
    <xdr:clientData/>
  </xdr:twoCellAnchor>
  <xdr:twoCellAnchor>
    <xdr:from>
      <xdr:col>22</xdr:col>
      <xdr:colOff>53016</xdr:colOff>
      <xdr:row>32</xdr:row>
      <xdr:rowOff>8273</xdr:rowOff>
    </xdr:from>
    <xdr:to>
      <xdr:col>46</xdr:col>
      <xdr:colOff>3319</xdr:colOff>
      <xdr:row>34</xdr:row>
      <xdr:rowOff>157370</xdr:rowOff>
    </xdr:to>
    <xdr:pic>
      <xdr:nvPicPr>
        <xdr:cNvPr id="7" name="図 6"/>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3150712" y="6319621"/>
          <a:ext cx="3329607" cy="513532"/>
        </a:xfrm>
        <a:prstGeom prst="rect">
          <a:avLst/>
        </a:prstGeom>
        <a:ln>
          <a:noFill/>
        </a:ln>
        <a:extLst>
          <a:ext uri="{53640926-AAD7-44D8-BBD7-CCE9431645EC}">
            <a14:shadowObscured xmlns:a14="http://schemas.microsoft.com/office/drawing/2010/main"/>
          </a:ext>
        </a:extLst>
      </xdr:spPr>
    </xdr:pic>
    <xdr:clientData/>
  </xdr:twoCellAnchor>
  <xdr:twoCellAnchor>
    <xdr:from>
      <xdr:col>22</xdr:col>
      <xdr:colOff>57978</xdr:colOff>
      <xdr:row>35</xdr:row>
      <xdr:rowOff>33131</xdr:rowOff>
    </xdr:from>
    <xdr:to>
      <xdr:col>46</xdr:col>
      <xdr:colOff>82826</xdr:colOff>
      <xdr:row>35</xdr:row>
      <xdr:rowOff>132522</xdr:rowOff>
    </xdr:to>
    <xdr:sp macro="" textlink="">
      <xdr:nvSpPr>
        <xdr:cNvPr id="11" name="フリーフォーム 10"/>
        <xdr:cNvSpPr/>
      </xdr:nvSpPr>
      <xdr:spPr>
        <a:xfrm>
          <a:off x="3155674" y="6882848"/>
          <a:ext cx="3404152" cy="99391"/>
        </a:xfrm>
        <a:custGeom>
          <a:avLst/>
          <a:gdLst>
            <a:gd name="connsiteX0" fmla="*/ 0 w 3296479"/>
            <a:gd name="connsiteY0" fmla="*/ 187191 h 220391"/>
            <a:gd name="connsiteX1" fmla="*/ 438979 w 3296479"/>
            <a:gd name="connsiteY1" fmla="*/ 46387 h 220391"/>
            <a:gd name="connsiteX2" fmla="*/ 770283 w 3296479"/>
            <a:gd name="connsiteY2" fmla="*/ 178909 h 220391"/>
            <a:gd name="connsiteX3" fmla="*/ 1350066 w 3296479"/>
            <a:gd name="connsiteY3" fmla="*/ 38104 h 220391"/>
            <a:gd name="connsiteX4" fmla="*/ 1515718 w 3296479"/>
            <a:gd name="connsiteY4" fmla="*/ 220322 h 220391"/>
            <a:gd name="connsiteX5" fmla="*/ 2078935 w 3296479"/>
            <a:gd name="connsiteY5" fmla="*/ 46387 h 220391"/>
            <a:gd name="connsiteX6" fmla="*/ 2269435 w 3296479"/>
            <a:gd name="connsiteY6" fmla="*/ 195474 h 220391"/>
            <a:gd name="connsiteX7" fmla="*/ 2567609 w 3296479"/>
            <a:gd name="connsiteY7" fmla="*/ 38104 h 220391"/>
            <a:gd name="connsiteX8" fmla="*/ 2907196 w 3296479"/>
            <a:gd name="connsiteY8" fmla="*/ 220322 h 220391"/>
            <a:gd name="connsiteX9" fmla="*/ 3188805 w 3296479"/>
            <a:gd name="connsiteY9" fmla="*/ 13256 h 220391"/>
            <a:gd name="connsiteX10" fmla="*/ 3296479 w 3296479"/>
            <a:gd name="connsiteY10" fmla="*/ 38104 h 220391"/>
            <a:gd name="connsiteX0" fmla="*/ 0 w 2857500"/>
            <a:gd name="connsiteY0" fmla="*/ 46387 h 220391"/>
            <a:gd name="connsiteX1" fmla="*/ 331304 w 2857500"/>
            <a:gd name="connsiteY1" fmla="*/ 178909 h 220391"/>
            <a:gd name="connsiteX2" fmla="*/ 911087 w 2857500"/>
            <a:gd name="connsiteY2" fmla="*/ 38104 h 220391"/>
            <a:gd name="connsiteX3" fmla="*/ 1076739 w 2857500"/>
            <a:gd name="connsiteY3" fmla="*/ 220322 h 220391"/>
            <a:gd name="connsiteX4" fmla="*/ 1639956 w 2857500"/>
            <a:gd name="connsiteY4" fmla="*/ 46387 h 220391"/>
            <a:gd name="connsiteX5" fmla="*/ 1830456 w 2857500"/>
            <a:gd name="connsiteY5" fmla="*/ 195474 h 220391"/>
            <a:gd name="connsiteX6" fmla="*/ 2128630 w 2857500"/>
            <a:gd name="connsiteY6" fmla="*/ 38104 h 220391"/>
            <a:gd name="connsiteX7" fmla="*/ 2468217 w 2857500"/>
            <a:gd name="connsiteY7" fmla="*/ 220322 h 220391"/>
            <a:gd name="connsiteX8" fmla="*/ 2749826 w 2857500"/>
            <a:gd name="connsiteY8" fmla="*/ 13256 h 220391"/>
            <a:gd name="connsiteX9" fmla="*/ 2857500 w 2857500"/>
            <a:gd name="connsiteY9" fmla="*/ 38104 h 220391"/>
            <a:gd name="connsiteX0" fmla="*/ 0 w 3205369"/>
            <a:gd name="connsiteY0" fmla="*/ 220322 h 220391"/>
            <a:gd name="connsiteX1" fmla="*/ 679173 w 3205369"/>
            <a:gd name="connsiteY1" fmla="*/ 178909 h 220391"/>
            <a:gd name="connsiteX2" fmla="*/ 1258956 w 3205369"/>
            <a:gd name="connsiteY2" fmla="*/ 38104 h 220391"/>
            <a:gd name="connsiteX3" fmla="*/ 1424608 w 3205369"/>
            <a:gd name="connsiteY3" fmla="*/ 220322 h 220391"/>
            <a:gd name="connsiteX4" fmla="*/ 1987825 w 3205369"/>
            <a:gd name="connsiteY4" fmla="*/ 46387 h 220391"/>
            <a:gd name="connsiteX5" fmla="*/ 2178325 w 3205369"/>
            <a:gd name="connsiteY5" fmla="*/ 195474 h 220391"/>
            <a:gd name="connsiteX6" fmla="*/ 2476499 w 3205369"/>
            <a:gd name="connsiteY6" fmla="*/ 38104 h 220391"/>
            <a:gd name="connsiteX7" fmla="*/ 2816086 w 3205369"/>
            <a:gd name="connsiteY7" fmla="*/ 220322 h 220391"/>
            <a:gd name="connsiteX8" fmla="*/ 3097695 w 3205369"/>
            <a:gd name="connsiteY8" fmla="*/ 13256 h 220391"/>
            <a:gd name="connsiteX9" fmla="*/ 3205369 w 3205369"/>
            <a:gd name="connsiteY9" fmla="*/ 38104 h 220391"/>
            <a:gd name="connsiteX0" fmla="*/ 0 w 3578087"/>
            <a:gd name="connsiteY0" fmla="*/ 187191 h 220391"/>
            <a:gd name="connsiteX1" fmla="*/ 1051891 w 3578087"/>
            <a:gd name="connsiteY1" fmla="*/ 178909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1051891 w 3578087"/>
            <a:gd name="connsiteY1" fmla="*/ 178909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1126434 w 3578087"/>
            <a:gd name="connsiteY1" fmla="*/ 203756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281608 w 3578087"/>
            <a:gd name="connsiteY1" fmla="*/ 13256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30053"/>
            <a:gd name="connsiteX1" fmla="*/ 281608 w 3578087"/>
            <a:gd name="connsiteY1" fmla="*/ 13256 h 230053"/>
            <a:gd name="connsiteX2" fmla="*/ 563217 w 3578087"/>
            <a:gd name="connsiteY2" fmla="*/ 187191 h 230053"/>
            <a:gd name="connsiteX3" fmla="*/ 1797326 w 3578087"/>
            <a:gd name="connsiteY3" fmla="*/ 220322 h 230053"/>
            <a:gd name="connsiteX4" fmla="*/ 2360543 w 3578087"/>
            <a:gd name="connsiteY4" fmla="*/ 46387 h 230053"/>
            <a:gd name="connsiteX5" fmla="*/ 2551043 w 3578087"/>
            <a:gd name="connsiteY5" fmla="*/ 195474 h 230053"/>
            <a:gd name="connsiteX6" fmla="*/ 2849217 w 3578087"/>
            <a:gd name="connsiteY6" fmla="*/ 38104 h 230053"/>
            <a:gd name="connsiteX7" fmla="*/ 3188804 w 3578087"/>
            <a:gd name="connsiteY7" fmla="*/ 220322 h 230053"/>
            <a:gd name="connsiteX8" fmla="*/ 3470413 w 3578087"/>
            <a:gd name="connsiteY8" fmla="*/ 13256 h 230053"/>
            <a:gd name="connsiteX9" fmla="*/ 3578087 w 3578087"/>
            <a:gd name="connsiteY9" fmla="*/ 38104 h 230053"/>
            <a:gd name="connsiteX0" fmla="*/ 0 w 3578087"/>
            <a:gd name="connsiteY0" fmla="*/ 187191 h 220391"/>
            <a:gd name="connsiteX1" fmla="*/ 281608 w 3578087"/>
            <a:gd name="connsiteY1" fmla="*/ 13256 h 220391"/>
            <a:gd name="connsiteX2" fmla="*/ 563217 w 3578087"/>
            <a:gd name="connsiteY2" fmla="*/ 187191 h 220391"/>
            <a:gd name="connsiteX3" fmla="*/ 844826 w 3578087"/>
            <a:gd name="connsiteY3" fmla="*/ 13256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281608 w 3578087"/>
            <a:gd name="connsiteY1" fmla="*/ 13256 h 220391"/>
            <a:gd name="connsiteX2" fmla="*/ 563217 w 3578087"/>
            <a:gd name="connsiteY2" fmla="*/ 187191 h 220391"/>
            <a:gd name="connsiteX3" fmla="*/ 844826 w 3578087"/>
            <a:gd name="connsiteY3" fmla="*/ 13256 h 220391"/>
            <a:gd name="connsiteX4" fmla="*/ 1126434 w 3578087"/>
            <a:gd name="connsiteY4" fmla="*/ 187191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405"/>
            <a:gd name="connsiteX1" fmla="*/ 281608 w 3578087"/>
            <a:gd name="connsiteY1" fmla="*/ 13256 h 220405"/>
            <a:gd name="connsiteX2" fmla="*/ 563217 w 3578087"/>
            <a:gd name="connsiteY2" fmla="*/ 187191 h 220405"/>
            <a:gd name="connsiteX3" fmla="*/ 844826 w 3578087"/>
            <a:gd name="connsiteY3" fmla="*/ 13256 h 220405"/>
            <a:gd name="connsiteX4" fmla="*/ 1126434 w 3578087"/>
            <a:gd name="connsiteY4" fmla="*/ 187191 h 220405"/>
            <a:gd name="connsiteX5" fmla="*/ 1408043 w 3578087"/>
            <a:gd name="connsiteY5" fmla="*/ 13256 h 220405"/>
            <a:gd name="connsiteX6" fmla="*/ 2849217 w 3578087"/>
            <a:gd name="connsiteY6" fmla="*/ 38104 h 220405"/>
            <a:gd name="connsiteX7" fmla="*/ 3188804 w 3578087"/>
            <a:gd name="connsiteY7" fmla="*/ 220322 h 220405"/>
            <a:gd name="connsiteX8" fmla="*/ 3470413 w 3578087"/>
            <a:gd name="connsiteY8" fmla="*/ 13256 h 220405"/>
            <a:gd name="connsiteX9" fmla="*/ 3578087 w 3578087"/>
            <a:gd name="connsiteY9" fmla="*/ 38104 h 220405"/>
            <a:gd name="connsiteX0" fmla="*/ 0 w 3578087"/>
            <a:gd name="connsiteY0" fmla="*/ 187191 h 232476"/>
            <a:gd name="connsiteX1" fmla="*/ 281608 w 3578087"/>
            <a:gd name="connsiteY1" fmla="*/ 13256 h 232476"/>
            <a:gd name="connsiteX2" fmla="*/ 563217 w 3578087"/>
            <a:gd name="connsiteY2" fmla="*/ 187191 h 232476"/>
            <a:gd name="connsiteX3" fmla="*/ 844826 w 3578087"/>
            <a:gd name="connsiteY3" fmla="*/ 13256 h 232476"/>
            <a:gd name="connsiteX4" fmla="*/ 1126434 w 3578087"/>
            <a:gd name="connsiteY4" fmla="*/ 187191 h 232476"/>
            <a:gd name="connsiteX5" fmla="*/ 1408043 w 3578087"/>
            <a:gd name="connsiteY5" fmla="*/ 13256 h 232476"/>
            <a:gd name="connsiteX6" fmla="*/ 1689652 w 3578087"/>
            <a:gd name="connsiteY6" fmla="*/ 187191 h 232476"/>
            <a:gd name="connsiteX7" fmla="*/ 3188804 w 3578087"/>
            <a:gd name="connsiteY7" fmla="*/ 220322 h 232476"/>
            <a:gd name="connsiteX8" fmla="*/ 3470413 w 3578087"/>
            <a:gd name="connsiteY8" fmla="*/ 13256 h 232476"/>
            <a:gd name="connsiteX9" fmla="*/ 3578087 w 3578087"/>
            <a:gd name="connsiteY9" fmla="*/ 38104 h 232476"/>
            <a:gd name="connsiteX0" fmla="*/ 0 w 3618512"/>
            <a:gd name="connsiteY0" fmla="*/ 187790 h 187790"/>
            <a:gd name="connsiteX1" fmla="*/ 281608 w 3618512"/>
            <a:gd name="connsiteY1" fmla="*/ 13855 h 187790"/>
            <a:gd name="connsiteX2" fmla="*/ 563217 w 3618512"/>
            <a:gd name="connsiteY2" fmla="*/ 187790 h 187790"/>
            <a:gd name="connsiteX3" fmla="*/ 844826 w 3618512"/>
            <a:gd name="connsiteY3" fmla="*/ 13855 h 187790"/>
            <a:gd name="connsiteX4" fmla="*/ 1126434 w 3618512"/>
            <a:gd name="connsiteY4" fmla="*/ 187790 h 187790"/>
            <a:gd name="connsiteX5" fmla="*/ 1408043 w 3618512"/>
            <a:gd name="connsiteY5" fmla="*/ 13855 h 187790"/>
            <a:gd name="connsiteX6" fmla="*/ 1689652 w 3618512"/>
            <a:gd name="connsiteY6" fmla="*/ 187790 h 187790"/>
            <a:gd name="connsiteX7" fmla="*/ 1971261 w 3618512"/>
            <a:gd name="connsiteY7" fmla="*/ 13854 h 187790"/>
            <a:gd name="connsiteX8" fmla="*/ 3470413 w 3618512"/>
            <a:gd name="connsiteY8" fmla="*/ 13855 h 187790"/>
            <a:gd name="connsiteX9" fmla="*/ 3578087 w 3618512"/>
            <a:gd name="connsiteY9" fmla="*/ 38703 h 187790"/>
            <a:gd name="connsiteX0" fmla="*/ 0 w 3578087"/>
            <a:gd name="connsiteY0" fmla="*/ 173936 h 174006"/>
            <a:gd name="connsiteX1" fmla="*/ 281608 w 3578087"/>
            <a:gd name="connsiteY1" fmla="*/ 1 h 174006"/>
            <a:gd name="connsiteX2" fmla="*/ 563217 w 3578087"/>
            <a:gd name="connsiteY2" fmla="*/ 173936 h 174006"/>
            <a:gd name="connsiteX3" fmla="*/ 844826 w 3578087"/>
            <a:gd name="connsiteY3" fmla="*/ 1 h 174006"/>
            <a:gd name="connsiteX4" fmla="*/ 1126434 w 3578087"/>
            <a:gd name="connsiteY4" fmla="*/ 173936 h 174006"/>
            <a:gd name="connsiteX5" fmla="*/ 1408043 w 3578087"/>
            <a:gd name="connsiteY5" fmla="*/ 1 h 174006"/>
            <a:gd name="connsiteX6" fmla="*/ 1689652 w 3578087"/>
            <a:gd name="connsiteY6" fmla="*/ 173936 h 174006"/>
            <a:gd name="connsiteX7" fmla="*/ 1971261 w 3578087"/>
            <a:gd name="connsiteY7" fmla="*/ 0 h 174006"/>
            <a:gd name="connsiteX8" fmla="*/ 2252868 w 3578087"/>
            <a:gd name="connsiteY8" fmla="*/ 173936 h 174006"/>
            <a:gd name="connsiteX9" fmla="*/ 3578087 w 3578087"/>
            <a:gd name="connsiteY9" fmla="*/ 24849 h 174006"/>
            <a:gd name="connsiteX0" fmla="*/ 0 w 2534478"/>
            <a:gd name="connsiteY0" fmla="*/ 176533 h 176533"/>
            <a:gd name="connsiteX1" fmla="*/ 281608 w 2534478"/>
            <a:gd name="connsiteY1" fmla="*/ 2598 h 176533"/>
            <a:gd name="connsiteX2" fmla="*/ 563217 w 2534478"/>
            <a:gd name="connsiteY2" fmla="*/ 176533 h 176533"/>
            <a:gd name="connsiteX3" fmla="*/ 844826 w 2534478"/>
            <a:gd name="connsiteY3" fmla="*/ 2598 h 176533"/>
            <a:gd name="connsiteX4" fmla="*/ 1126434 w 2534478"/>
            <a:gd name="connsiteY4" fmla="*/ 176533 h 176533"/>
            <a:gd name="connsiteX5" fmla="*/ 1408043 w 2534478"/>
            <a:gd name="connsiteY5" fmla="*/ 2598 h 176533"/>
            <a:gd name="connsiteX6" fmla="*/ 1689652 w 2534478"/>
            <a:gd name="connsiteY6" fmla="*/ 176533 h 176533"/>
            <a:gd name="connsiteX7" fmla="*/ 1971261 w 2534478"/>
            <a:gd name="connsiteY7" fmla="*/ 2597 h 176533"/>
            <a:gd name="connsiteX8" fmla="*/ 2252868 w 2534478"/>
            <a:gd name="connsiteY8" fmla="*/ 176533 h 176533"/>
            <a:gd name="connsiteX9" fmla="*/ 2534478 w 2534478"/>
            <a:gd name="connsiteY9" fmla="*/ 2598 h 176533"/>
            <a:gd name="connsiteX0" fmla="*/ 0 w 2534478"/>
            <a:gd name="connsiteY0" fmla="*/ 176533 h 176533"/>
            <a:gd name="connsiteX1" fmla="*/ 281608 w 2534478"/>
            <a:gd name="connsiteY1" fmla="*/ 2598 h 176533"/>
            <a:gd name="connsiteX2" fmla="*/ 563217 w 2534478"/>
            <a:gd name="connsiteY2" fmla="*/ 176533 h 176533"/>
            <a:gd name="connsiteX3" fmla="*/ 844826 w 2534478"/>
            <a:gd name="connsiteY3" fmla="*/ 2598 h 176533"/>
            <a:gd name="connsiteX4" fmla="*/ 1126434 w 2534478"/>
            <a:gd name="connsiteY4" fmla="*/ 176533 h 176533"/>
            <a:gd name="connsiteX5" fmla="*/ 1408043 w 2534478"/>
            <a:gd name="connsiteY5" fmla="*/ 2598 h 176533"/>
            <a:gd name="connsiteX6" fmla="*/ 1689652 w 2534478"/>
            <a:gd name="connsiteY6" fmla="*/ 176533 h 176533"/>
            <a:gd name="connsiteX7" fmla="*/ 1971261 w 2534478"/>
            <a:gd name="connsiteY7" fmla="*/ 2597 h 176533"/>
            <a:gd name="connsiteX8" fmla="*/ 2252868 w 2534478"/>
            <a:gd name="connsiteY8" fmla="*/ 176533 h 176533"/>
            <a:gd name="connsiteX9" fmla="*/ 2534478 w 2534478"/>
            <a:gd name="connsiteY9" fmla="*/ 2598 h 176533"/>
            <a:gd name="connsiteX0" fmla="*/ 0 w 2534478"/>
            <a:gd name="connsiteY0" fmla="*/ 173936 h 179523"/>
            <a:gd name="connsiteX1" fmla="*/ 281608 w 2534478"/>
            <a:gd name="connsiteY1" fmla="*/ 1 h 179523"/>
            <a:gd name="connsiteX2" fmla="*/ 563217 w 2534478"/>
            <a:gd name="connsiteY2" fmla="*/ 173936 h 179523"/>
            <a:gd name="connsiteX3" fmla="*/ 844826 w 2534478"/>
            <a:gd name="connsiteY3" fmla="*/ 1 h 179523"/>
            <a:gd name="connsiteX4" fmla="*/ 1126434 w 2534478"/>
            <a:gd name="connsiteY4" fmla="*/ 173936 h 179523"/>
            <a:gd name="connsiteX5" fmla="*/ 1408043 w 2534478"/>
            <a:gd name="connsiteY5" fmla="*/ 1 h 179523"/>
            <a:gd name="connsiteX6" fmla="*/ 1689652 w 2534478"/>
            <a:gd name="connsiteY6" fmla="*/ 173936 h 179523"/>
            <a:gd name="connsiteX7" fmla="*/ 1971261 w 2534478"/>
            <a:gd name="connsiteY7" fmla="*/ 0 h 179523"/>
            <a:gd name="connsiteX8" fmla="*/ 2252868 w 2534478"/>
            <a:gd name="connsiteY8" fmla="*/ 173936 h 179523"/>
            <a:gd name="connsiteX9" fmla="*/ 2368826 w 2534478"/>
            <a:gd name="connsiteY9" fmla="*/ 124242 h 179523"/>
            <a:gd name="connsiteX10" fmla="*/ 2534478 w 2534478"/>
            <a:gd name="connsiteY10" fmla="*/ 1 h 179523"/>
            <a:gd name="connsiteX0" fmla="*/ 0 w 2535166"/>
            <a:gd name="connsiteY0" fmla="*/ 174950 h 180537"/>
            <a:gd name="connsiteX1" fmla="*/ 281608 w 2535166"/>
            <a:gd name="connsiteY1" fmla="*/ 1015 h 180537"/>
            <a:gd name="connsiteX2" fmla="*/ 563217 w 2535166"/>
            <a:gd name="connsiteY2" fmla="*/ 174950 h 180537"/>
            <a:gd name="connsiteX3" fmla="*/ 844826 w 2535166"/>
            <a:gd name="connsiteY3" fmla="*/ 1015 h 180537"/>
            <a:gd name="connsiteX4" fmla="*/ 1126434 w 2535166"/>
            <a:gd name="connsiteY4" fmla="*/ 174950 h 180537"/>
            <a:gd name="connsiteX5" fmla="*/ 1408043 w 2535166"/>
            <a:gd name="connsiteY5" fmla="*/ 1015 h 180537"/>
            <a:gd name="connsiteX6" fmla="*/ 1689652 w 2535166"/>
            <a:gd name="connsiteY6" fmla="*/ 174950 h 180537"/>
            <a:gd name="connsiteX7" fmla="*/ 1971261 w 2535166"/>
            <a:gd name="connsiteY7" fmla="*/ 1014 h 180537"/>
            <a:gd name="connsiteX8" fmla="*/ 2252868 w 2535166"/>
            <a:gd name="connsiteY8" fmla="*/ 174950 h 180537"/>
            <a:gd name="connsiteX9" fmla="*/ 2368826 w 2535166"/>
            <a:gd name="connsiteY9" fmla="*/ 125256 h 180537"/>
            <a:gd name="connsiteX10" fmla="*/ 2534478 w 2535166"/>
            <a:gd name="connsiteY10" fmla="*/ 1015 h 180537"/>
            <a:gd name="connsiteX11" fmla="*/ 2426804 w 2535166"/>
            <a:gd name="connsiteY11" fmla="*/ 67276 h 180537"/>
            <a:gd name="connsiteX0" fmla="*/ 0 w 3520172"/>
            <a:gd name="connsiteY0" fmla="*/ 174950 h 180537"/>
            <a:gd name="connsiteX1" fmla="*/ 281608 w 3520172"/>
            <a:gd name="connsiteY1" fmla="*/ 1015 h 180537"/>
            <a:gd name="connsiteX2" fmla="*/ 563217 w 3520172"/>
            <a:gd name="connsiteY2" fmla="*/ 174950 h 180537"/>
            <a:gd name="connsiteX3" fmla="*/ 844826 w 3520172"/>
            <a:gd name="connsiteY3" fmla="*/ 1015 h 180537"/>
            <a:gd name="connsiteX4" fmla="*/ 1126434 w 3520172"/>
            <a:gd name="connsiteY4" fmla="*/ 174950 h 180537"/>
            <a:gd name="connsiteX5" fmla="*/ 1408043 w 3520172"/>
            <a:gd name="connsiteY5" fmla="*/ 1015 h 180537"/>
            <a:gd name="connsiteX6" fmla="*/ 1689652 w 3520172"/>
            <a:gd name="connsiteY6" fmla="*/ 174950 h 180537"/>
            <a:gd name="connsiteX7" fmla="*/ 1971261 w 3520172"/>
            <a:gd name="connsiteY7" fmla="*/ 1014 h 180537"/>
            <a:gd name="connsiteX8" fmla="*/ 2252868 w 3520172"/>
            <a:gd name="connsiteY8" fmla="*/ 174950 h 180537"/>
            <a:gd name="connsiteX9" fmla="*/ 2368826 w 3520172"/>
            <a:gd name="connsiteY9" fmla="*/ 125256 h 180537"/>
            <a:gd name="connsiteX10" fmla="*/ 3520108 w 3520172"/>
            <a:gd name="connsiteY10" fmla="*/ 1015 h 180537"/>
            <a:gd name="connsiteX11" fmla="*/ 2426804 w 3520172"/>
            <a:gd name="connsiteY11" fmla="*/ 67276 h 180537"/>
            <a:gd name="connsiteX0" fmla="*/ 0 w 3802936"/>
            <a:gd name="connsiteY0" fmla="*/ 348631 h 354218"/>
            <a:gd name="connsiteX1" fmla="*/ 281608 w 3802936"/>
            <a:gd name="connsiteY1" fmla="*/ 174696 h 354218"/>
            <a:gd name="connsiteX2" fmla="*/ 563217 w 3802936"/>
            <a:gd name="connsiteY2" fmla="*/ 348631 h 354218"/>
            <a:gd name="connsiteX3" fmla="*/ 844826 w 3802936"/>
            <a:gd name="connsiteY3" fmla="*/ 174696 h 354218"/>
            <a:gd name="connsiteX4" fmla="*/ 1126434 w 3802936"/>
            <a:gd name="connsiteY4" fmla="*/ 348631 h 354218"/>
            <a:gd name="connsiteX5" fmla="*/ 1408043 w 3802936"/>
            <a:gd name="connsiteY5" fmla="*/ 174696 h 354218"/>
            <a:gd name="connsiteX6" fmla="*/ 1689652 w 3802936"/>
            <a:gd name="connsiteY6" fmla="*/ 348631 h 354218"/>
            <a:gd name="connsiteX7" fmla="*/ 1971261 w 3802936"/>
            <a:gd name="connsiteY7" fmla="*/ 174695 h 354218"/>
            <a:gd name="connsiteX8" fmla="*/ 2252868 w 3802936"/>
            <a:gd name="connsiteY8" fmla="*/ 348631 h 354218"/>
            <a:gd name="connsiteX9" fmla="*/ 2368826 w 3802936"/>
            <a:gd name="connsiteY9" fmla="*/ 298937 h 354218"/>
            <a:gd name="connsiteX10" fmla="*/ 3520108 w 3802936"/>
            <a:gd name="connsiteY10" fmla="*/ 174696 h 354218"/>
            <a:gd name="connsiteX11" fmla="*/ 3801717 w 3802936"/>
            <a:gd name="connsiteY11" fmla="*/ 762 h 354218"/>
            <a:gd name="connsiteX0" fmla="*/ 0 w 3802936"/>
            <a:gd name="connsiteY0" fmla="*/ 348631 h 348631"/>
            <a:gd name="connsiteX1" fmla="*/ 281608 w 3802936"/>
            <a:gd name="connsiteY1" fmla="*/ 174696 h 348631"/>
            <a:gd name="connsiteX2" fmla="*/ 563217 w 3802936"/>
            <a:gd name="connsiteY2" fmla="*/ 348631 h 348631"/>
            <a:gd name="connsiteX3" fmla="*/ 844826 w 3802936"/>
            <a:gd name="connsiteY3" fmla="*/ 174696 h 348631"/>
            <a:gd name="connsiteX4" fmla="*/ 1126434 w 3802936"/>
            <a:gd name="connsiteY4" fmla="*/ 348631 h 348631"/>
            <a:gd name="connsiteX5" fmla="*/ 1408043 w 3802936"/>
            <a:gd name="connsiteY5" fmla="*/ 174696 h 348631"/>
            <a:gd name="connsiteX6" fmla="*/ 1689652 w 3802936"/>
            <a:gd name="connsiteY6" fmla="*/ 348631 h 348631"/>
            <a:gd name="connsiteX7" fmla="*/ 1971261 w 3802936"/>
            <a:gd name="connsiteY7" fmla="*/ 174695 h 348631"/>
            <a:gd name="connsiteX8" fmla="*/ 2252868 w 3802936"/>
            <a:gd name="connsiteY8" fmla="*/ 348631 h 348631"/>
            <a:gd name="connsiteX9" fmla="*/ 2534478 w 3802936"/>
            <a:gd name="connsiteY9" fmla="*/ 174696 h 348631"/>
            <a:gd name="connsiteX10" fmla="*/ 3520108 w 3802936"/>
            <a:gd name="connsiteY10" fmla="*/ 174696 h 348631"/>
            <a:gd name="connsiteX11" fmla="*/ 3801717 w 3802936"/>
            <a:gd name="connsiteY11" fmla="*/ 762 h 348631"/>
            <a:gd name="connsiteX0" fmla="*/ 0 w 3802089"/>
            <a:gd name="connsiteY0" fmla="*/ 348265 h 349622"/>
            <a:gd name="connsiteX1" fmla="*/ 281608 w 3802089"/>
            <a:gd name="connsiteY1" fmla="*/ 174330 h 349622"/>
            <a:gd name="connsiteX2" fmla="*/ 563217 w 3802089"/>
            <a:gd name="connsiteY2" fmla="*/ 348265 h 349622"/>
            <a:gd name="connsiteX3" fmla="*/ 844826 w 3802089"/>
            <a:gd name="connsiteY3" fmla="*/ 174330 h 349622"/>
            <a:gd name="connsiteX4" fmla="*/ 1126434 w 3802089"/>
            <a:gd name="connsiteY4" fmla="*/ 348265 h 349622"/>
            <a:gd name="connsiteX5" fmla="*/ 1408043 w 3802089"/>
            <a:gd name="connsiteY5" fmla="*/ 174330 h 349622"/>
            <a:gd name="connsiteX6" fmla="*/ 1689652 w 3802089"/>
            <a:gd name="connsiteY6" fmla="*/ 348265 h 349622"/>
            <a:gd name="connsiteX7" fmla="*/ 1971261 w 3802089"/>
            <a:gd name="connsiteY7" fmla="*/ 174329 h 349622"/>
            <a:gd name="connsiteX8" fmla="*/ 2252868 w 3802089"/>
            <a:gd name="connsiteY8" fmla="*/ 348265 h 349622"/>
            <a:gd name="connsiteX9" fmla="*/ 2534478 w 3802089"/>
            <a:gd name="connsiteY9" fmla="*/ 174330 h 349622"/>
            <a:gd name="connsiteX10" fmla="*/ 2816087 w 3802089"/>
            <a:gd name="connsiteY10" fmla="*/ 348266 h 349622"/>
            <a:gd name="connsiteX11" fmla="*/ 3801717 w 3802089"/>
            <a:gd name="connsiteY11" fmla="*/ 396 h 349622"/>
            <a:gd name="connsiteX0" fmla="*/ 0 w 3801717"/>
            <a:gd name="connsiteY0" fmla="*/ 347869 h 348190"/>
            <a:gd name="connsiteX1" fmla="*/ 281608 w 3801717"/>
            <a:gd name="connsiteY1" fmla="*/ 173934 h 348190"/>
            <a:gd name="connsiteX2" fmla="*/ 563217 w 3801717"/>
            <a:gd name="connsiteY2" fmla="*/ 347869 h 348190"/>
            <a:gd name="connsiteX3" fmla="*/ 844826 w 3801717"/>
            <a:gd name="connsiteY3" fmla="*/ 173934 h 348190"/>
            <a:gd name="connsiteX4" fmla="*/ 1126434 w 3801717"/>
            <a:gd name="connsiteY4" fmla="*/ 347869 h 348190"/>
            <a:gd name="connsiteX5" fmla="*/ 1408043 w 3801717"/>
            <a:gd name="connsiteY5" fmla="*/ 173934 h 348190"/>
            <a:gd name="connsiteX6" fmla="*/ 1689652 w 3801717"/>
            <a:gd name="connsiteY6" fmla="*/ 347869 h 348190"/>
            <a:gd name="connsiteX7" fmla="*/ 1971261 w 3801717"/>
            <a:gd name="connsiteY7" fmla="*/ 173933 h 348190"/>
            <a:gd name="connsiteX8" fmla="*/ 2252868 w 3801717"/>
            <a:gd name="connsiteY8" fmla="*/ 347869 h 348190"/>
            <a:gd name="connsiteX9" fmla="*/ 2534478 w 3801717"/>
            <a:gd name="connsiteY9" fmla="*/ 173934 h 348190"/>
            <a:gd name="connsiteX10" fmla="*/ 2816087 w 3801717"/>
            <a:gd name="connsiteY10" fmla="*/ 347870 h 348190"/>
            <a:gd name="connsiteX11" fmla="*/ 3453848 w 3801717"/>
            <a:gd name="connsiteY11" fmla="*/ 115956 h 348190"/>
            <a:gd name="connsiteX12" fmla="*/ 3801717 w 3801717"/>
            <a:gd name="connsiteY12" fmla="*/ 0 h 348190"/>
            <a:gd name="connsiteX0" fmla="*/ 0 w 3801717"/>
            <a:gd name="connsiteY0" fmla="*/ 347869 h 348190"/>
            <a:gd name="connsiteX1" fmla="*/ 281608 w 3801717"/>
            <a:gd name="connsiteY1" fmla="*/ 173934 h 348190"/>
            <a:gd name="connsiteX2" fmla="*/ 563217 w 3801717"/>
            <a:gd name="connsiteY2" fmla="*/ 347869 h 348190"/>
            <a:gd name="connsiteX3" fmla="*/ 844826 w 3801717"/>
            <a:gd name="connsiteY3" fmla="*/ 173934 h 348190"/>
            <a:gd name="connsiteX4" fmla="*/ 1126434 w 3801717"/>
            <a:gd name="connsiteY4" fmla="*/ 347869 h 348190"/>
            <a:gd name="connsiteX5" fmla="*/ 1408043 w 3801717"/>
            <a:gd name="connsiteY5" fmla="*/ 173934 h 348190"/>
            <a:gd name="connsiteX6" fmla="*/ 1689652 w 3801717"/>
            <a:gd name="connsiteY6" fmla="*/ 347869 h 348190"/>
            <a:gd name="connsiteX7" fmla="*/ 1971261 w 3801717"/>
            <a:gd name="connsiteY7" fmla="*/ 173933 h 348190"/>
            <a:gd name="connsiteX8" fmla="*/ 2252868 w 3801717"/>
            <a:gd name="connsiteY8" fmla="*/ 347869 h 348190"/>
            <a:gd name="connsiteX9" fmla="*/ 2534478 w 3801717"/>
            <a:gd name="connsiteY9" fmla="*/ 173934 h 348190"/>
            <a:gd name="connsiteX10" fmla="*/ 2816087 w 3801717"/>
            <a:gd name="connsiteY10" fmla="*/ 347870 h 348190"/>
            <a:gd name="connsiteX11" fmla="*/ 3097696 w 3801717"/>
            <a:gd name="connsiteY11" fmla="*/ 173934 h 348190"/>
            <a:gd name="connsiteX12" fmla="*/ 3801717 w 3801717"/>
            <a:gd name="connsiteY12" fmla="*/ 0 h 348190"/>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097697"/>
            <a:gd name="connsiteY0" fmla="*/ 8708 h 183706"/>
            <a:gd name="connsiteX1" fmla="*/ 281609 w 3097697"/>
            <a:gd name="connsiteY1" fmla="*/ 182643 h 183706"/>
            <a:gd name="connsiteX2" fmla="*/ 563218 w 3097697"/>
            <a:gd name="connsiteY2" fmla="*/ 8708 h 183706"/>
            <a:gd name="connsiteX3" fmla="*/ 844826 w 3097697"/>
            <a:gd name="connsiteY3" fmla="*/ 182643 h 183706"/>
            <a:gd name="connsiteX4" fmla="*/ 1126435 w 3097697"/>
            <a:gd name="connsiteY4" fmla="*/ 8708 h 183706"/>
            <a:gd name="connsiteX5" fmla="*/ 1408044 w 3097697"/>
            <a:gd name="connsiteY5" fmla="*/ 182643 h 183706"/>
            <a:gd name="connsiteX6" fmla="*/ 1689653 w 3097697"/>
            <a:gd name="connsiteY6" fmla="*/ 8707 h 183706"/>
            <a:gd name="connsiteX7" fmla="*/ 1971260 w 3097697"/>
            <a:gd name="connsiteY7" fmla="*/ 182643 h 183706"/>
            <a:gd name="connsiteX8" fmla="*/ 2252870 w 3097697"/>
            <a:gd name="connsiteY8" fmla="*/ 8708 h 183706"/>
            <a:gd name="connsiteX9" fmla="*/ 2534479 w 3097697"/>
            <a:gd name="connsiteY9" fmla="*/ 182644 h 183706"/>
            <a:gd name="connsiteX10" fmla="*/ 2816088 w 3097697"/>
            <a:gd name="connsiteY10" fmla="*/ 8708 h 183706"/>
            <a:gd name="connsiteX11" fmla="*/ 3097697 w 3097697"/>
            <a:gd name="connsiteY11" fmla="*/ 182643 h 183706"/>
            <a:gd name="connsiteX0" fmla="*/ 0 w 3097697"/>
            <a:gd name="connsiteY0" fmla="*/ 8708 h 185406"/>
            <a:gd name="connsiteX1" fmla="*/ 124240 w 3097697"/>
            <a:gd name="connsiteY1" fmla="*/ 108100 h 185406"/>
            <a:gd name="connsiteX2" fmla="*/ 281609 w 3097697"/>
            <a:gd name="connsiteY2" fmla="*/ 182643 h 185406"/>
            <a:gd name="connsiteX3" fmla="*/ 563218 w 3097697"/>
            <a:gd name="connsiteY3" fmla="*/ 8708 h 185406"/>
            <a:gd name="connsiteX4" fmla="*/ 844826 w 3097697"/>
            <a:gd name="connsiteY4" fmla="*/ 182643 h 185406"/>
            <a:gd name="connsiteX5" fmla="*/ 1126435 w 3097697"/>
            <a:gd name="connsiteY5" fmla="*/ 8708 h 185406"/>
            <a:gd name="connsiteX6" fmla="*/ 1408044 w 3097697"/>
            <a:gd name="connsiteY6" fmla="*/ 182643 h 185406"/>
            <a:gd name="connsiteX7" fmla="*/ 1689653 w 3097697"/>
            <a:gd name="connsiteY7" fmla="*/ 8707 h 185406"/>
            <a:gd name="connsiteX8" fmla="*/ 1971260 w 3097697"/>
            <a:gd name="connsiteY8" fmla="*/ 182643 h 185406"/>
            <a:gd name="connsiteX9" fmla="*/ 2252870 w 3097697"/>
            <a:gd name="connsiteY9" fmla="*/ 8708 h 185406"/>
            <a:gd name="connsiteX10" fmla="*/ 2534479 w 3097697"/>
            <a:gd name="connsiteY10" fmla="*/ 182644 h 185406"/>
            <a:gd name="connsiteX11" fmla="*/ 2816088 w 3097697"/>
            <a:gd name="connsiteY11" fmla="*/ 8708 h 185406"/>
            <a:gd name="connsiteX12" fmla="*/ 3097697 w 3097697"/>
            <a:gd name="connsiteY12" fmla="*/ 182643 h 185406"/>
            <a:gd name="connsiteX0" fmla="*/ 0 w 3379304"/>
            <a:gd name="connsiteY0" fmla="*/ 182643 h 185406"/>
            <a:gd name="connsiteX1" fmla="*/ 405847 w 3379304"/>
            <a:gd name="connsiteY1" fmla="*/ 108100 h 185406"/>
            <a:gd name="connsiteX2" fmla="*/ 563216 w 3379304"/>
            <a:gd name="connsiteY2" fmla="*/ 182643 h 185406"/>
            <a:gd name="connsiteX3" fmla="*/ 844825 w 3379304"/>
            <a:gd name="connsiteY3" fmla="*/ 8708 h 185406"/>
            <a:gd name="connsiteX4" fmla="*/ 1126433 w 3379304"/>
            <a:gd name="connsiteY4" fmla="*/ 182643 h 185406"/>
            <a:gd name="connsiteX5" fmla="*/ 1408042 w 3379304"/>
            <a:gd name="connsiteY5" fmla="*/ 8708 h 185406"/>
            <a:gd name="connsiteX6" fmla="*/ 1689651 w 3379304"/>
            <a:gd name="connsiteY6" fmla="*/ 182643 h 185406"/>
            <a:gd name="connsiteX7" fmla="*/ 1971260 w 3379304"/>
            <a:gd name="connsiteY7" fmla="*/ 8707 h 185406"/>
            <a:gd name="connsiteX8" fmla="*/ 2252867 w 3379304"/>
            <a:gd name="connsiteY8" fmla="*/ 182643 h 185406"/>
            <a:gd name="connsiteX9" fmla="*/ 2534477 w 3379304"/>
            <a:gd name="connsiteY9" fmla="*/ 8708 h 185406"/>
            <a:gd name="connsiteX10" fmla="*/ 2816086 w 3379304"/>
            <a:gd name="connsiteY10" fmla="*/ 182644 h 185406"/>
            <a:gd name="connsiteX11" fmla="*/ 3097695 w 3379304"/>
            <a:gd name="connsiteY11" fmla="*/ 8708 h 185406"/>
            <a:gd name="connsiteX12" fmla="*/ 3379304 w 3379304"/>
            <a:gd name="connsiteY12" fmla="*/ 182643 h 185406"/>
            <a:gd name="connsiteX0" fmla="*/ 0 w 3379304"/>
            <a:gd name="connsiteY0" fmla="*/ 182643 h 183706"/>
            <a:gd name="connsiteX1" fmla="*/ 281608 w 3379304"/>
            <a:gd name="connsiteY1" fmla="*/ 8708 h 183706"/>
            <a:gd name="connsiteX2" fmla="*/ 563216 w 3379304"/>
            <a:gd name="connsiteY2" fmla="*/ 182643 h 183706"/>
            <a:gd name="connsiteX3" fmla="*/ 844825 w 3379304"/>
            <a:gd name="connsiteY3" fmla="*/ 8708 h 183706"/>
            <a:gd name="connsiteX4" fmla="*/ 1126433 w 3379304"/>
            <a:gd name="connsiteY4" fmla="*/ 182643 h 183706"/>
            <a:gd name="connsiteX5" fmla="*/ 1408042 w 3379304"/>
            <a:gd name="connsiteY5" fmla="*/ 8708 h 183706"/>
            <a:gd name="connsiteX6" fmla="*/ 1689651 w 3379304"/>
            <a:gd name="connsiteY6" fmla="*/ 182643 h 183706"/>
            <a:gd name="connsiteX7" fmla="*/ 1971260 w 3379304"/>
            <a:gd name="connsiteY7" fmla="*/ 8707 h 183706"/>
            <a:gd name="connsiteX8" fmla="*/ 2252867 w 3379304"/>
            <a:gd name="connsiteY8" fmla="*/ 182643 h 183706"/>
            <a:gd name="connsiteX9" fmla="*/ 2534477 w 3379304"/>
            <a:gd name="connsiteY9" fmla="*/ 8708 h 183706"/>
            <a:gd name="connsiteX10" fmla="*/ 2816086 w 3379304"/>
            <a:gd name="connsiteY10" fmla="*/ 182644 h 183706"/>
            <a:gd name="connsiteX11" fmla="*/ 3097695 w 3379304"/>
            <a:gd name="connsiteY11" fmla="*/ 8708 h 183706"/>
            <a:gd name="connsiteX12" fmla="*/ 3379304 w 3379304"/>
            <a:gd name="connsiteY12" fmla="*/ 182643 h 183706"/>
            <a:gd name="connsiteX0" fmla="*/ 0 w 3379304"/>
            <a:gd name="connsiteY0" fmla="*/ 182643 h 183706"/>
            <a:gd name="connsiteX1" fmla="*/ 281608 w 3379304"/>
            <a:gd name="connsiteY1" fmla="*/ 8708 h 183706"/>
            <a:gd name="connsiteX2" fmla="*/ 563216 w 3379304"/>
            <a:gd name="connsiteY2" fmla="*/ 182643 h 183706"/>
            <a:gd name="connsiteX3" fmla="*/ 844825 w 3379304"/>
            <a:gd name="connsiteY3" fmla="*/ 8708 h 183706"/>
            <a:gd name="connsiteX4" fmla="*/ 1126433 w 3379304"/>
            <a:gd name="connsiteY4" fmla="*/ 182643 h 183706"/>
            <a:gd name="connsiteX5" fmla="*/ 1408042 w 3379304"/>
            <a:gd name="connsiteY5" fmla="*/ 8708 h 183706"/>
            <a:gd name="connsiteX6" fmla="*/ 1689651 w 3379304"/>
            <a:gd name="connsiteY6" fmla="*/ 182643 h 183706"/>
            <a:gd name="connsiteX7" fmla="*/ 1971260 w 3379304"/>
            <a:gd name="connsiteY7" fmla="*/ 8707 h 183706"/>
            <a:gd name="connsiteX8" fmla="*/ 2252867 w 3379304"/>
            <a:gd name="connsiteY8" fmla="*/ 182643 h 183706"/>
            <a:gd name="connsiteX9" fmla="*/ 2534477 w 3379304"/>
            <a:gd name="connsiteY9" fmla="*/ 8708 h 183706"/>
            <a:gd name="connsiteX10" fmla="*/ 2816086 w 3379304"/>
            <a:gd name="connsiteY10" fmla="*/ 182644 h 183706"/>
            <a:gd name="connsiteX11" fmla="*/ 3097695 w 3379304"/>
            <a:gd name="connsiteY11" fmla="*/ 8708 h 183706"/>
            <a:gd name="connsiteX12" fmla="*/ 3379304 w 3379304"/>
            <a:gd name="connsiteY12" fmla="*/ 182643 h 183706"/>
            <a:gd name="connsiteX0" fmla="*/ 0 w 3379304"/>
            <a:gd name="connsiteY0" fmla="*/ 182643 h 183706"/>
            <a:gd name="connsiteX1" fmla="*/ 281608 w 3379304"/>
            <a:gd name="connsiteY1" fmla="*/ 8708 h 183706"/>
            <a:gd name="connsiteX2" fmla="*/ 563216 w 3379304"/>
            <a:gd name="connsiteY2" fmla="*/ 182643 h 183706"/>
            <a:gd name="connsiteX3" fmla="*/ 844825 w 3379304"/>
            <a:gd name="connsiteY3" fmla="*/ 8708 h 183706"/>
            <a:gd name="connsiteX4" fmla="*/ 1126433 w 3379304"/>
            <a:gd name="connsiteY4" fmla="*/ 182643 h 183706"/>
            <a:gd name="connsiteX5" fmla="*/ 1408042 w 3379304"/>
            <a:gd name="connsiteY5" fmla="*/ 8708 h 183706"/>
            <a:gd name="connsiteX6" fmla="*/ 1689651 w 3379304"/>
            <a:gd name="connsiteY6" fmla="*/ 182643 h 183706"/>
            <a:gd name="connsiteX7" fmla="*/ 1971260 w 3379304"/>
            <a:gd name="connsiteY7" fmla="*/ 8707 h 183706"/>
            <a:gd name="connsiteX8" fmla="*/ 2252867 w 3379304"/>
            <a:gd name="connsiteY8" fmla="*/ 182643 h 183706"/>
            <a:gd name="connsiteX9" fmla="*/ 2534477 w 3379304"/>
            <a:gd name="connsiteY9" fmla="*/ 8708 h 183706"/>
            <a:gd name="connsiteX10" fmla="*/ 2816086 w 3379304"/>
            <a:gd name="connsiteY10" fmla="*/ 182644 h 183706"/>
            <a:gd name="connsiteX11" fmla="*/ 3097695 w 3379304"/>
            <a:gd name="connsiteY11" fmla="*/ 8708 h 183706"/>
            <a:gd name="connsiteX12" fmla="*/ 3379304 w 3379304"/>
            <a:gd name="connsiteY12" fmla="*/ 182643 h 183706"/>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8732"/>
            <a:gd name="connsiteX1" fmla="*/ 281608 w 3379304"/>
            <a:gd name="connsiteY1" fmla="*/ 2642 h 178732"/>
            <a:gd name="connsiteX2" fmla="*/ 563216 w 3379304"/>
            <a:gd name="connsiteY2" fmla="*/ 176577 h 178732"/>
            <a:gd name="connsiteX3" fmla="*/ 844825 w 3379304"/>
            <a:gd name="connsiteY3" fmla="*/ 2642 h 178732"/>
            <a:gd name="connsiteX4" fmla="*/ 1126433 w 3379304"/>
            <a:gd name="connsiteY4" fmla="*/ 176577 h 178732"/>
            <a:gd name="connsiteX5" fmla="*/ 1408042 w 3379304"/>
            <a:gd name="connsiteY5" fmla="*/ 2642 h 178732"/>
            <a:gd name="connsiteX6" fmla="*/ 1689651 w 3379304"/>
            <a:gd name="connsiteY6" fmla="*/ 176577 h 178732"/>
            <a:gd name="connsiteX7" fmla="*/ 1971260 w 3379304"/>
            <a:gd name="connsiteY7" fmla="*/ 2641 h 178732"/>
            <a:gd name="connsiteX8" fmla="*/ 2252867 w 3379304"/>
            <a:gd name="connsiteY8" fmla="*/ 176577 h 178732"/>
            <a:gd name="connsiteX9" fmla="*/ 2418521 w 3379304"/>
            <a:gd name="connsiteY9" fmla="*/ 93751 h 178732"/>
            <a:gd name="connsiteX10" fmla="*/ 2534477 w 3379304"/>
            <a:gd name="connsiteY10" fmla="*/ 2642 h 178732"/>
            <a:gd name="connsiteX11" fmla="*/ 2816086 w 3379304"/>
            <a:gd name="connsiteY11" fmla="*/ 176578 h 178732"/>
            <a:gd name="connsiteX12" fmla="*/ 3097695 w 3379304"/>
            <a:gd name="connsiteY12" fmla="*/ 2642 h 178732"/>
            <a:gd name="connsiteX13" fmla="*/ 3379304 w 3379304"/>
            <a:gd name="connsiteY13" fmla="*/ 176577 h 178732"/>
            <a:gd name="connsiteX0" fmla="*/ 0 w 3379304"/>
            <a:gd name="connsiteY0" fmla="*/ 176577 h 178732"/>
            <a:gd name="connsiteX1" fmla="*/ 281608 w 3379304"/>
            <a:gd name="connsiteY1" fmla="*/ 2642 h 178732"/>
            <a:gd name="connsiteX2" fmla="*/ 563216 w 3379304"/>
            <a:gd name="connsiteY2" fmla="*/ 176577 h 178732"/>
            <a:gd name="connsiteX3" fmla="*/ 844825 w 3379304"/>
            <a:gd name="connsiteY3" fmla="*/ 2642 h 178732"/>
            <a:gd name="connsiteX4" fmla="*/ 1126433 w 3379304"/>
            <a:gd name="connsiteY4" fmla="*/ 176577 h 178732"/>
            <a:gd name="connsiteX5" fmla="*/ 1408042 w 3379304"/>
            <a:gd name="connsiteY5" fmla="*/ 2642 h 178732"/>
            <a:gd name="connsiteX6" fmla="*/ 1689651 w 3379304"/>
            <a:gd name="connsiteY6" fmla="*/ 176577 h 178732"/>
            <a:gd name="connsiteX7" fmla="*/ 1971260 w 3379304"/>
            <a:gd name="connsiteY7" fmla="*/ 2641 h 178732"/>
            <a:gd name="connsiteX8" fmla="*/ 2252867 w 3379304"/>
            <a:gd name="connsiteY8" fmla="*/ 176577 h 178732"/>
            <a:gd name="connsiteX9" fmla="*/ 2418521 w 3379304"/>
            <a:gd name="connsiteY9" fmla="*/ 93751 h 178732"/>
            <a:gd name="connsiteX10" fmla="*/ 2534477 w 3379304"/>
            <a:gd name="connsiteY10" fmla="*/ 2642 h 178732"/>
            <a:gd name="connsiteX11" fmla="*/ 2816086 w 3379304"/>
            <a:gd name="connsiteY11" fmla="*/ 176578 h 178732"/>
            <a:gd name="connsiteX12" fmla="*/ 3097695 w 3379304"/>
            <a:gd name="connsiteY12" fmla="*/ 2642 h 178732"/>
            <a:gd name="connsiteX13" fmla="*/ 3379304 w 3379304"/>
            <a:gd name="connsiteY13" fmla="*/ 176577 h 178732"/>
            <a:gd name="connsiteX0" fmla="*/ 0 w 3379304"/>
            <a:gd name="connsiteY0" fmla="*/ 176577 h 178732"/>
            <a:gd name="connsiteX1" fmla="*/ 281608 w 3379304"/>
            <a:gd name="connsiteY1" fmla="*/ 2642 h 178732"/>
            <a:gd name="connsiteX2" fmla="*/ 563216 w 3379304"/>
            <a:gd name="connsiteY2" fmla="*/ 176577 h 178732"/>
            <a:gd name="connsiteX3" fmla="*/ 844825 w 3379304"/>
            <a:gd name="connsiteY3" fmla="*/ 2642 h 178732"/>
            <a:gd name="connsiteX4" fmla="*/ 1126433 w 3379304"/>
            <a:gd name="connsiteY4" fmla="*/ 176577 h 178732"/>
            <a:gd name="connsiteX5" fmla="*/ 1408042 w 3379304"/>
            <a:gd name="connsiteY5" fmla="*/ 2642 h 178732"/>
            <a:gd name="connsiteX6" fmla="*/ 1689651 w 3379304"/>
            <a:gd name="connsiteY6" fmla="*/ 176577 h 178732"/>
            <a:gd name="connsiteX7" fmla="*/ 1971260 w 3379304"/>
            <a:gd name="connsiteY7" fmla="*/ 2641 h 178732"/>
            <a:gd name="connsiteX8" fmla="*/ 2252867 w 3379304"/>
            <a:gd name="connsiteY8" fmla="*/ 176577 h 178732"/>
            <a:gd name="connsiteX9" fmla="*/ 2418521 w 3379304"/>
            <a:gd name="connsiteY9" fmla="*/ 93751 h 178732"/>
            <a:gd name="connsiteX10" fmla="*/ 2534477 w 3379304"/>
            <a:gd name="connsiteY10" fmla="*/ 2642 h 178732"/>
            <a:gd name="connsiteX11" fmla="*/ 2816086 w 3379304"/>
            <a:gd name="connsiteY11" fmla="*/ 176578 h 178732"/>
            <a:gd name="connsiteX12" fmla="*/ 3097695 w 3379304"/>
            <a:gd name="connsiteY12" fmla="*/ 2642 h 178732"/>
            <a:gd name="connsiteX13" fmla="*/ 3379304 w 3379304"/>
            <a:gd name="connsiteY13" fmla="*/ 176577 h 178732"/>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79304" h="173937">
              <a:moveTo>
                <a:pt x="0" y="173936"/>
              </a:moveTo>
              <a:cubicBezTo>
                <a:pt x="93869" y="115958"/>
                <a:pt x="187739" y="1"/>
                <a:pt x="281608" y="1"/>
              </a:cubicBezTo>
              <a:cubicBezTo>
                <a:pt x="375477" y="1"/>
                <a:pt x="469347" y="173936"/>
                <a:pt x="563216" y="173936"/>
              </a:cubicBezTo>
              <a:cubicBezTo>
                <a:pt x="657085" y="173936"/>
                <a:pt x="750956" y="1"/>
                <a:pt x="844825" y="1"/>
              </a:cubicBezTo>
              <a:cubicBezTo>
                <a:pt x="938694" y="1"/>
                <a:pt x="1032564" y="173936"/>
                <a:pt x="1126433" y="173936"/>
              </a:cubicBezTo>
              <a:cubicBezTo>
                <a:pt x="1220302" y="173936"/>
                <a:pt x="1314172" y="1"/>
                <a:pt x="1408042" y="1"/>
              </a:cubicBezTo>
              <a:cubicBezTo>
                <a:pt x="1501912" y="1"/>
                <a:pt x="1595781" y="173936"/>
                <a:pt x="1689651" y="173936"/>
              </a:cubicBezTo>
              <a:cubicBezTo>
                <a:pt x="1783521" y="173936"/>
                <a:pt x="1877391" y="0"/>
                <a:pt x="1971260" y="0"/>
              </a:cubicBezTo>
              <a:cubicBezTo>
                <a:pt x="2065129" y="0"/>
                <a:pt x="2158998" y="173936"/>
                <a:pt x="2252867" y="173936"/>
              </a:cubicBezTo>
              <a:cubicBezTo>
                <a:pt x="2346736" y="173936"/>
                <a:pt x="2440607" y="1"/>
                <a:pt x="2534477" y="1"/>
              </a:cubicBezTo>
              <a:cubicBezTo>
                <a:pt x="2628347" y="1"/>
                <a:pt x="2722216" y="173937"/>
                <a:pt x="2816086" y="173937"/>
              </a:cubicBezTo>
              <a:cubicBezTo>
                <a:pt x="2909956" y="173937"/>
                <a:pt x="3003825" y="1"/>
                <a:pt x="3097695" y="1"/>
              </a:cubicBezTo>
              <a:cubicBezTo>
                <a:pt x="3191565" y="1"/>
                <a:pt x="3285434" y="115958"/>
                <a:pt x="3379304" y="173936"/>
              </a:cubicBezTo>
            </a:path>
          </a:pathLst>
        </a:cu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showGridLines="0" tabSelected="1" zoomScaleNormal="100" zoomScaleSheetLayoutView="115" workbookViewId="0">
      <selection activeCell="C10" sqref="C10:P10"/>
    </sheetView>
  </sheetViews>
  <sheetFormatPr defaultColWidth="1.875" defaultRowHeight="13.5" x14ac:dyDescent="0.15"/>
  <cols>
    <col min="1" max="16384" width="1.875" style="9"/>
  </cols>
  <sheetData>
    <row r="1" spans="1:47" ht="17.25" x14ac:dyDescent="0.2">
      <c r="A1" s="3" t="s">
        <v>7</v>
      </c>
      <c r="B1"/>
      <c r="C1"/>
      <c r="D1"/>
      <c r="E1"/>
      <c r="F1"/>
      <c r="G1"/>
      <c r="H1"/>
      <c r="I1"/>
      <c r="J1"/>
      <c r="K1"/>
      <c r="L1"/>
      <c r="M1"/>
      <c r="N1"/>
      <c r="O1"/>
      <c r="P1"/>
      <c r="Q1"/>
      <c r="R1"/>
      <c r="S1"/>
      <c r="T1"/>
      <c r="U1"/>
      <c r="V1"/>
      <c r="W1"/>
      <c r="X1"/>
      <c r="Y1"/>
      <c r="Z1"/>
      <c r="AA1"/>
      <c r="AB1"/>
      <c r="AC1"/>
      <c r="AD1"/>
      <c r="AE1"/>
      <c r="AF1"/>
      <c r="AG1"/>
      <c r="AH1"/>
      <c r="AI1" s="5"/>
      <c r="AJ1"/>
      <c r="AK1"/>
      <c r="AL1"/>
      <c r="AM1"/>
      <c r="AN1"/>
      <c r="AO1"/>
      <c r="AP1"/>
      <c r="AQ1"/>
      <c r="AR1"/>
      <c r="AS1"/>
      <c r="AT1"/>
      <c r="AU1" s="8" t="s">
        <v>25</v>
      </c>
    </row>
    <row r="2" spans="1:47" ht="17.25" x14ac:dyDescent="0.2">
      <c r="A2" s="3"/>
      <c r="B2"/>
      <c r="C2"/>
      <c r="D2"/>
      <c r="E2"/>
      <c r="F2"/>
      <c r="G2"/>
      <c r="H2"/>
      <c r="I2"/>
      <c r="J2"/>
      <c r="K2"/>
      <c r="L2"/>
      <c r="M2"/>
      <c r="N2"/>
      <c r="O2"/>
      <c r="P2"/>
      <c r="Q2"/>
      <c r="R2"/>
      <c r="S2"/>
      <c r="T2"/>
      <c r="U2"/>
      <c r="V2"/>
      <c r="W2"/>
      <c r="X2"/>
      <c r="Y2"/>
      <c r="Z2"/>
      <c r="AA2"/>
      <c r="AB2"/>
      <c r="AC2"/>
      <c r="AD2"/>
      <c r="AE2"/>
      <c r="AF2"/>
      <c r="AG2"/>
      <c r="AH2"/>
      <c r="AI2" s="5"/>
      <c r="AJ2"/>
      <c r="AK2"/>
      <c r="AL2"/>
      <c r="AM2"/>
      <c r="AN2"/>
      <c r="AO2"/>
      <c r="AP2"/>
      <c r="AQ2"/>
      <c r="AR2"/>
      <c r="AS2"/>
      <c r="AT2"/>
      <c r="AU2" s="8"/>
    </row>
    <row r="3" spans="1:47" x14ac:dyDescent="0.15">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row>
    <row r="4" spans="1:47" ht="75.75" customHeight="1" x14ac:dyDescent="0.15">
      <c r="A4" s="31" t="s">
        <v>22</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3"/>
    </row>
    <row r="5" spans="1:47" x14ac:dyDescent="0.1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row>
    <row r="6" spans="1:47" x14ac:dyDescent="0.15">
      <c r="A6" s="2" t="s">
        <v>0</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row>
    <row r="7" spans="1:47" x14ac:dyDescent="0.1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row>
    <row r="8" spans="1:47" x14ac:dyDescent="0.15">
      <c r="A8" t="s">
        <v>18</v>
      </c>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row>
    <row r="9" spans="1:47" ht="14.25" thickBot="1" x14ac:dyDescent="0.2">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row>
    <row r="10" spans="1:47" ht="14.25" thickBot="1" x14ac:dyDescent="0.2">
      <c r="A10" t="s">
        <v>1</v>
      </c>
      <c r="B10"/>
      <c r="C10" s="21"/>
      <c r="D10" s="22"/>
      <c r="E10" s="22"/>
      <c r="F10" s="22"/>
      <c r="G10" s="22"/>
      <c r="H10" s="22"/>
      <c r="I10" s="22"/>
      <c r="J10" s="22"/>
      <c r="K10" s="22"/>
      <c r="L10" s="22"/>
      <c r="M10" s="22"/>
      <c r="N10" s="22"/>
      <c r="O10" s="22"/>
      <c r="P10" s="23"/>
      <c r="Q10" t="s">
        <v>5</v>
      </c>
      <c r="R10"/>
      <c r="S10"/>
      <c r="T10"/>
      <c r="U10"/>
      <c r="V10"/>
      <c r="W10"/>
      <c r="X10"/>
      <c r="Y10"/>
      <c r="Z10"/>
      <c r="AA10"/>
      <c r="AB10"/>
      <c r="AC10"/>
      <c r="AD10"/>
      <c r="AE10"/>
      <c r="AF10"/>
      <c r="AG10"/>
      <c r="AH10"/>
      <c r="AI10"/>
      <c r="AJ10"/>
      <c r="AK10"/>
      <c r="AL10"/>
      <c r="AM10"/>
      <c r="AN10"/>
      <c r="AO10"/>
      <c r="AP10"/>
      <c r="AQ10"/>
      <c r="AR10"/>
      <c r="AS10"/>
      <c r="AT10"/>
      <c r="AU10"/>
    </row>
    <row r="11" spans="1:47" ht="14.25" thickBot="1" x14ac:dyDescent="0.2">
      <c r="A11"/>
      <c r="B11"/>
      <c r="C11" s="1"/>
      <c r="D11" s="1"/>
      <c r="E11" s="1"/>
      <c r="F11" s="1"/>
      <c r="G11" s="1"/>
      <c r="H11" s="1"/>
      <c r="I11" s="1"/>
      <c r="J11" s="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row>
    <row r="12" spans="1:47" ht="14.25" thickBot="1" x14ac:dyDescent="0.2">
      <c r="A12" t="s">
        <v>2</v>
      </c>
      <c r="B12"/>
      <c r="C12" s="21"/>
      <c r="D12" s="22"/>
      <c r="E12" s="22"/>
      <c r="F12" s="22"/>
      <c r="G12" s="22"/>
      <c r="H12" s="22"/>
      <c r="I12" s="22"/>
      <c r="J12" s="22"/>
      <c r="K12" s="22"/>
      <c r="L12" s="22"/>
      <c r="M12" s="22"/>
      <c r="N12" s="22"/>
      <c r="O12" s="22"/>
      <c r="P12" s="23"/>
      <c r="Q12" t="s">
        <v>5</v>
      </c>
      <c r="R12"/>
      <c r="S12"/>
      <c r="T12"/>
      <c r="U12"/>
      <c r="V12"/>
      <c r="W12"/>
      <c r="X12"/>
      <c r="Y12"/>
      <c r="Z12"/>
      <c r="AA12"/>
      <c r="AB12"/>
      <c r="AC12"/>
      <c r="AD12"/>
      <c r="AE12"/>
      <c r="AF12"/>
      <c r="AG12"/>
      <c r="AH12"/>
      <c r="AI12"/>
      <c r="AJ12"/>
      <c r="AK12"/>
      <c r="AL12"/>
      <c r="AM12"/>
      <c r="AN12"/>
      <c r="AO12"/>
      <c r="AP12"/>
      <c r="AQ12"/>
      <c r="AR12"/>
      <c r="AS12"/>
      <c r="AT12"/>
      <c r="AU12"/>
    </row>
    <row r="13" spans="1:47" ht="14.25" thickBot="1" x14ac:dyDescent="0.2">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row>
    <row r="14" spans="1:47" ht="14.25" thickBot="1" x14ac:dyDescent="0.2">
      <c r="A14" t="s">
        <v>3</v>
      </c>
      <c r="B14"/>
      <c r="C14" s="21"/>
      <c r="D14" s="22"/>
      <c r="E14" s="22"/>
      <c r="F14" s="22"/>
      <c r="G14" s="22"/>
      <c r="H14" s="22"/>
      <c r="I14" s="22"/>
      <c r="J14" s="22"/>
      <c r="K14" s="22"/>
      <c r="L14" s="22"/>
      <c r="M14" s="22"/>
      <c r="N14" s="22"/>
      <c r="O14" s="22"/>
      <c r="P14" s="23"/>
      <c r="Q14" t="s">
        <v>5</v>
      </c>
      <c r="R14"/>
      <c r="S14"/>
      <c r="T14"/>
      <c r="U14"/>
      <c r="V14"/>
      <c r="W14"/>
      <c r="X14"/>
      <c r="Y14"/>
      <c r="Z14"/>
      <c r="AA14"/>
      <c r="AB14"/>
      <c r="AC14"/>
      <c r="AD14"/>
      <c r="AE14"/>
      <c r="AF14"/>
      <c r="AG14"/>
      <c r="AH14"/>
      <c r="AI14"/>
      <c r="AJ14"/>
      <c r="AK14"/>
      <c r="AL14"/>
      <c r="AM14"/>
      <c r="AN14"/>
      <c r="AO14"/>
      <c r="AP14"/>
      <c r="AQ14"/>
      <c r="AR14"/>
      <c r="AS14"/>
      <c r="AT14"/>
      <c r="AU14"/>
    </row>
    <row r="15" spans="1:47" ht="14.25" thickBot="1"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row>
    <row r="16" spans="1:47" ht="14.25" thickBot="1" x14ac:dyDescent="0.2">
      <c r="A16" t="s">
        <v>4</v>
      </c>
      <c r="B16"/>
      <c r="C16" s="21"/>
      <c r="D16" s="22"/>
      <c r="E16" s="22"/>
      <c r="F16" s="22"/>
      <c r="G16" s="22"/>
      <c r="H16" s="22"/>
      <c r="I16" s="22"/>
      <c r="J16" s="22"/>
      <c r="K16" s="22"/>
      <c r="L16" s="22"/>
      <c r="M16" s="22"/>
      <c r="N16" s="22"/>
      <c r="O16" s="22"/>
      <c r="P16" s="23"/>
      <c r="Q16" t="s">
        <v>5</v>
      </c>
      <c r="R16"/>
      <c r="S16"/>
      <c r="T16"/>
      <c r="U16"/>
      <c r="V16"/>
      <c r="W16"/>
      <c r="X16"/>
      <c r="Y16"/>
      <c r="Z16"/>
      <c r="AA16"/>
      <c r="AB16"/>
      <c r="AC16"/>
      <c r="AD16"/>
      <c r="AE16"/>
      <c r="AF16"/>
      <c r="AG16"/>
      <c r="AH16"/>
      <c r="AI16"/>
      <c r="AJ16"/>
      <c r="AK16"/>
      <c r="AL16"/>
      <c r="AM16"/>
      <c r="AN16"/>
      <c r="AO16"/>
      <c r="AP16"/>
      <c r="AQ16"/>
      <c r="AR16"/>
      <c r="AS16"/>
      <c r="AT16"/>
      <c r="AU16"/>
    </row>
    <row r="17" spans="1:49" x14ac:dyDescent="0.1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row>
    <row r="18" spans="1:49" ht="14.25" thickBot="1" x14ac:dyDescent="0.2">
      <c r="A18" t="s">
        <v>20</v>
      </c>
      <c r="B18"/>
      <c r="C18"/>
      <c r="D18"/>
      <c r="E18"/>
      <c r="F18"/>
      <c r="G18"/>
      <c r="H18"/>
      <c r="I18"/>
      <c r="J18"/>
      <c r="K18"/>
      <c r="L18"/>
      <c r="M18"/>
      <c r="N18"/>
      <c r="O18"/>
      <c r="P18" s="6"/>
      <c r="Q18" s="6"/>
      <c r="R18" s="6"/>
      <c r="S18" s="6"/>
      <c r="T18"/>
      <c r="U18"/>
      <c r="V18"/>
      <c r="W18"/>
      <c r="X18"/>
      <c r="Y18"/>
      <c r="Z18"/>
      <c r="AA18"/>
      <c r="AB18"/>
      <c r="AC18"/>
      <c r="AD18"/>
      <c r="AE18"/>
      <c r="AF18"/>
      <c r="AG18"/>
      <c r="AH18"/>
      <c r="AI18"/>
      <c r="AJ18"/>
      <c r="AK18"/>
      <c r="AL18"/>
      <c r="AM18"/>
      <c r="AN18"/>
      <c r="AO18"/>
      <c r="AP18"/>
      <c r="AQ18"/>
      <c r="AR18"/>
      <c r="AS18"/>
      <c r="AT18"/>
      <c r="AU18"/>
    </row>
    <row r="19" spans="1:49" ht="14.25" thickBot="1" x14ac:dyDescent="0.2">
      <c r="A19" t="s">
        <v>9</v>
      </c>
      <c r="B19"/>
      <c r="C19" s="27">
        <f>C10-C12-C14-C16</f>
        <v>0</v>
      </c>
      <c r="D19" s="28"/>
      <c r="E19" s="28"/>
      <c r="F19" s="28"/>
      <c r="G19" s="28"/>
      <c r="H19" s="28"/>
      <c r="I19" s="28"/>
      <c r="J19" s="28"/>
      <c r="K19" s="28"/>
      <c r="L19" s="28"/>
      <c r="M19" s="28"/>
      <c r="N19" s="28"/>
      <c r="O19" s="28"/>
      <c r="P19" s="29"/>
      <c r="Q19" s="6" t="s">
        <v>10</v>
      </c>
      <c r="R19" s="6"/>
      <c r="S19" s="6"/>
      <c r="T19"/>
      <c r="U19"/>
      <c r="V19"/>
      <c r="W19"/>
      <c r="X19"/>
      <c r="Y19"/>
      <c r="Z19"/>
      <c r="AA19"/>
      <c r="AB19"/>
      <c r="AC19"/>
      <c r="AD19"/>
      <c r="AE19"/>
      <c r="AF19"/>
      <c r="AG19"/>
      <c r="AH19"/>
      <c r="AI19"/>
      <c r="AJ19"/>
      <c r="AK19"/>
      <c r="AL19"/>
      <c r="AM19"/>
      <c r="AN19"/>
      <c r="AO19"/>
      <c r="AP19"/>
      <c r="AQ19"/>
      <c r="AR19"/>
      <c r="AS19"/>
      <c r="AT19"/>
      <c r="AU19"/>
    </row>
    <row r="20" spans="1:49" ht="13.5" customHeight="1" x14ac:dyDescent="0.15">
      <c r="A20"/>
      <c r="B20"/>
      <c r="C20"/>
      <c r="D20"/>
      <c r="E20"/>
      <c r="F20"/>
      <c r="G20"/>
      <c r="H20"/>
      <c r="I20" t="s">
        <v>15</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row>
    <row r="21" spans="1:49" x14ac:dyDescent="0.15">
      <c r="A21"/>
      <c r="B21"/>
      <c r="C21"/>
      <c r="D21"/>
      <c r="E21"/>
      <c r="F21"/>
      <c r="G21"/>
      <c r="H21"/>
      <c r="I21" t="s">
        <v>15</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row>
    <row r="22" spans="1:49" ht="13.5" customHeight="1" thickBot="1" x14ac:dyDescent="0.2">
      <c r="A22"/>
      <c r="B22" t="s">
        <v>17</v>
      </c>
      <c r="C22"/>
      <c r="D22"/>
      <c r="E22"/>
      <c r="F22"/>
      <c r="G22"/>
      <c r="H22"/>
      <c r="I22" t="s">
        <v>15</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W22" s="10"/>
    </row>
    <row r="23" spans="1:49" x14ac:dyDescent="0.15">
      <c r="A23"/>
      <c r="B23" s="40" t="str">
        <f>IF(AND(C10&lt;&gt;"",C12&lt;&gt;"",C14&lt;&gt;"",C16&lt;&gt;""),IF(C19&lt;=0,"「活用可能な財産なし」"&amp;CHAR(10)&amp;"→この先の計算は不要です。","「活用可能な財産あり」"&amp;CHAR(10)&amp;"→次の計算にお進みください。"),"")</f>
        <v/>
      </c>
      <c r="C23" s="41"/>
      <c r="D23" s="41"/>
      <c r="E23" s="41"/>
      <c r="F23" s="41"/>
      <c r="G23" s="41"/>
      <c r="H23" s="41"/>
      <c r="I23" s="41"/>
      <c r="J23" s="41"/>
      <c r="K23" s="41"/>
      <c r="L23" s="41"/>
      <c r="M23" s="41"/>
      <c r="N23" s="41"/>
      <c r="O23" s="41"/>
      <c r="P23" s="41"/>
      <c r="Q23" s="41"/>
      <c r="R23" s="41"/>
      <c r="S23" s="42"/>
      <c r="T23" s="7"/>
      <c r="U23" s="6"/>
      <c r="V23"/>
      <c r="W23"/>
      <c r="X23"/>
      <c r="Y23"/>
      <c r="Z23"/>
      <c r="AA23"/>
      <c r="AB23"/>
      <c r="AC23"/>
      <c r="AD23"/>
      <c r="AE23"/>
      <c r="AF23"/>
      <c r="AG23"/>
      <c r="AH23"/>
      <c r="AI23"/>
      <c r="AJ23"/>
      <c r="AK23"/>
      <c r="AL23"/>
      <c r="AM23"/>
      <c r="AN23"/>
      <c r="AO23"/>
      <c r="AP23"/>
      <c r="AQ23"/>
      <c r="AR23"/>
      <c r="AS23"/>
      <c r="AT23"/>
      <c r="AU23"/>
      <c r="AW23" s="10"/>
    </row>
    <row r="24" spans="1:49" x14ac:dyDescent="0.15">
      <c r="A24"/>
      <c r="B24" s="43"/>
      <c r="C24" s="44"/>
      <c r="D24" s="44"/>
      <c r="E24" s="44"/>
      <c r="F24" s="44"/>
      <c r="G24" s="44"/>
      <c r="H24" s="44"/>
      <c r="I24" s="44"/>
      <c r="J24" s="44"/>
      <c r="K24" s="44"/>
      <c r="L24" s="44"/>
      <c r="M24" s="44"/>
      <c r="N24" s="44"/>
      <c r="O24" s="44"/>
      <c r="P24" s="44"/>
      <c r="Q24" s="44"/>
      <c r="R24" s="44"/>
      <c r="S24" s="45"/>
      <c r="T24" s="7"/>
      <c r="U24" s="6"/>
      <c r="V24"/>
      <c r="W24"/>
      <c r="X24"/>
      <c r="Y24"/>
      <c r="Z24"/>
      <c r="AA24"/>
      <c r="AB24"/>
      <c r="AC24"/>
      <c r="AD24"/>
      <c r="AE24"/>
      <c r="AF24"/>
      <c r="AG24"/>
      <c r="AH24"/>
      <c r="AI24"/>
      <c r="AJ24"/>
      <c r="AK24"/>
      <c r="AL24"/>
      <c r="AM24"/>
      <c r="AN24"/>
      <c r="AO24"/>
      <c r="AP24"/>
      <c r="AQ24"/>
      <c r="AR24"/>
      <c r="AS24"/>
      <c r="AT24"/>
      <c r="AU24"/>
      <c r="AW24" s="11"/>
    </row>
    <row r="25" spans="1:49" ht="14.25" thickBot="1" x14ac:dyDescent="0.2">
      <c r="A25"/>
      <c r="B25" s="46"/>
      <c r="C25" s="47"/>
      <c r="D25" s="47"/>
      <c r="E25" s="47"/>
      <c r="F25" s="47"/>
      <c r="G25" s="47"/>
      <c r="H25" s="47"/>
      <c r="I25" s="47"/>
      <c r="J25" s="47"/>
      <c r="K25" s="47"/>
      <c r="L25" s="47"/>
      <c r="M25" s="47"/>
      <c r="N25" s="47"/>
      <c r="O25" s="47"/>
      <c r="P25" s="47"/>
      <c r="Q25" s="47"/>
      <c r="R25" s="47"/>
      <c r="S25" s="48"/>
      <c r="T25" s="7"/>
      <c r="U25" s="6"/>
      <c r="V25"/>
      <c r="W25"/>
      <c r="X25"/>
      <c r="Y25"/>
      <c r="Z25"/>
      <c r="AA25"/>
      <c r="AB25"/>
      <c r="AC25"/>
      <c r="AD25"/>
      <c r="AE25"/>
      <c r="AF25"/>
      <c r="AG25"/>
      <c r="AH25"/>
      <c r="AI25"/>
      <c r="AJ25"/>
      <c r="AK25"/>
      <c r="AL25"/>
      <c r="AM25"/>
      <c r="AN25"/>
      <c r="AO25"/>
      <c r="AP25"/>
      <c r="AQ25"/>
      <c r="AR25"/>
      <c r="AS25"/>
      <c r="AT25"/>
      <c r="AU25"/>
      <c r="AW25" s="11"/>
    </row>
    <row r="26" spans="1:49" x14ac:dyDescent="0.15">
      <c r="A26"/>
      <c r="B26"/>
      <c r="C26"/>
      <c r="D26"/>
      <c r="E26"/>
      <c r="F26"/>
      <c r="G26"/>
      <c r="H26"/>
      <c r="I26"/>
      <c r="J26"/>
      <c r="K26"/>
      <c r="L26"/>
      <c r="M26"/>
      <c r="N26"/>
      <c r="O26"/>
      <c r="P26"/>
      <c r="Q26"/>
      <c r="R26"/>
      <c r="S26"/>
      <c r="T26" s="6"/>
      <c r="U26" s="6"/>
      <c r="V26"/>
      <c r="W26"/>
      <c r="X26"/>
      <c r="Y26"/>
      <c r="Z26"/>
      <c r="AA26"/>
      <c r="AB26"/>
      <c r="AC26"/>
      <c r="AD26"/>
      <c r="AE26"/>
      <c r="AF26"/>
      <c r="AG26"/>
      <c r="AH26"/>
      <c r="AI26"/>
      <c r="AJ26"/>
      <c r="AK26"/>
      <c r="AL26"/>
      <c r="AM26"/>
      <c r="AN26"/>
      <c r="AO26"/>
      <c r="AP26"/>
      <c r="AQ26"/>
      <c r="AR26"/>
      <c r="AS26"/>
      <c r="AT26"/>
      <c r="AU26"/>
    </row>
    <row r="27" spans="1:49"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9"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9"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9" x14ac:dyDescent="0.15">
      <c r="A30" s="2" t="s">
        <v>8</v>
      </c>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9"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9" x14ac:dyDescent="0.15">
      <c r="A32" t="s">
        <v>19</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4.25" thickBo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4.25" thickBot="1" x14ac:dyDescent="0.2">
      <c r="A34" t="s">
        <v>12</v>
      </c>
      <c r="B34"/>
      <c r="C34" s="34"/>
      <c r="D34" s="35"/>
      <c r="E34" s="35"/>
      <c r="F34" s="35"/>
      <c r="G34" s="35"/>
      <c r="H34" s="35"/>
      <c r="I34" s="35"/>
      <c r="J34" s="35"/>
      <c r="K34" s="35"/>
      <c r="L34" s="35"/>
      <c r="M34" s="35"/>
      <c r="N34" s="35"/>
      <c r="O34" s="35"/>
      <c r="P34" s="36"/>
      <c r="Q34" t="s">
        <v>5</v>
      </c>
      <c r="R34"/>
      <c r="S34"/>
      <c r="T34"/>
      <c r="U34"/>
      <c r="V34"/>
      <c r="W34"/>
      <c r="X34"/>
      <c r="Y34"/>
      <c r="Z34"/>
      <c r="AA34"/>
      <c r="AB34"/>
      <c r="AC34"/>
      <c r="AD34"/>
      <c r="AE34"/>
      <c r="AF34"/>
      <c r="AG34"/>
      <c r="AH34"/>
      <c r="AI34"/>
      <c r="AJ34"/>
      <c r="AK34"/>
      <c r="AL34"/>
      <c r="AM34"/>
      <c r="AN34"/>
      <c r="AO34"/>
      <c r="AP34"/>
      <c r="AQ34"/>
      <c r="AR34"/>
      <c r="AS34"/>
      <c r="AT34"/>
      <c r="AU34"/>
    </row>
    <row r="35" spans="1:47" x14ac:dyDescent="0.15">
      <c r="A35"/>
      <c r="B35" s="4"/>
      <c r="C35" s="30" t="s">
        <v>21</v>
      </c>
      <c r="D35" s="30"/>
      <c r="E35" s="30"/>
      <c r="F35" s="30"/>
      <c r="G35" s="30"/>
      <c r="H35" s="30"/>
      <c r="I35" s="30"/>
      <c r="J35" s="30"/>
      <c r="K35" s="30"/>
      <c r="L35" s="30"/>
      <c r="M35" s="30"/>
      <c r="N35" s="30"/>
      <c r="O35" s="30"/>
      <c r="P35" s="30"/>
      <c r="Q35" s="30"/>
      <c r="R35" s="30"/>
      <c r="S35" s="30"/>
      <c r="T35" s="30"/>
      <c r="U35" s="30"/>
      <c r="V35" s="30"/>
      <c r="W35"/>
      <c r="X35"/>
      <c r="Y35"/>
      <c r="Z35"/>
      <c r="AA35"/>
      <c r="AB35"/>
      <c r="AC35"/>
      <c r="AD35"/>
      <c r="AE35"/>
      <c r="AF35"/>
      <c r="AG35"/>
      <c r="AH35"/>
      <c r="AI35"/>
      <c r="AJ35"/>
      <c r="AK35"/>
      <c r="AL35"/>
      <c r="AM35"/>
      <c r="AN35"/>
      <c r="AO35"/>
      <c r="AP35"/>
      <c r="AQ35"/>
      <c r="AR35"/>
      <c r="AS35"/>
      <c r="AT35"/>
      <c r="AU35"/>
    </row>
    <row r="36" spans="1:47" x14ac:dyDescent="0.15">
      <c r="A36"/>
      <c r="B36" s="4"/>
      <c r="C36" s="30"/>
      <c r="D36" s="30"/>
      <c r="E36" s="30"/>
      <c r="F36" s="30"/>
      <c r="G36" s="30"/>
      <c r="H36" s="30"/>
      <c r="I36" s="30"/>
      <c r="J36" s="30"/>
      <c r="K36" s="30"/>
      <c r="L36" s="30"/>
      <c r="M36" s="30"/>
      <c r="N36" s="30"/>
      <c r="O36" s="30"/>
      <c r="P36" s="30"/>
      <c r="Q36" s="30"/>
      <c r="R36" s="30"/>
      <c r="S36" s="30"/>
      <c r="T36" s="30"/>
      <c r="U36" s="30"/>
      <c r="V36" s="30"/>
      <c r="W36"/>
      <c r="X36"/>
      <c r="Y36"/>
      <c r="Z36"/>
      <c r="AA36"/>
      <c r="AB36"/>
      <c r="AC36"/>
      <c r="AD36"/>
      <c r="AE36"/>
      <c r="AF36"/>
      <c r="AG36"/>
      <c r="AH36"/>
      <c r="AI36"/>
      <c r="AJ36"/>
      <c r="AK36"/>
      <c r="AL36"/>
      <c r="AM36"/>
      <c r="AN36"/>
      <c r="AO36"/>
      <c r="AP36"/>
      <c r="AQ36"/>
      <c r="AR36"/>
      <c r="AS36"/>
      <c r="AT36"/>
      <c r="AU36"/>
    </row>
    <row r="37" spans="1:47" x14ac:dyDescent="0.15">
      <c r="A37"/>
      <c r="B37" s="4"/>
      <c r="C37" s="30"/>
      <c r="D37" s="30"/>
      <c r="E37" s="30"/>
      <c r="F37" s="30"/>
      <c r="G37" s="30"/>
      <c r="H37" s="30"/>
      <c r="I37" s="30"/>
      <c r="J37" s="30"/>
      <c r="K37" s="30"/>
      <c r="L37" s="30"/>
      <c r="M37" s="30"/>
      <c r="N37" s="30"/>
      <c r="O37" s="30"/>
      <c r="P37" s="30"/>
      <c r="Q37" s="30"/>
      <c r="R37" s="30"/>
      <c r="S37" s="30"/>
      <c r="T37" s="30"/>
      <c r="U37" s="30"/>
      <c r="V37" s="30"/>
      <c r="W37"/>
      <c r="X37"/>
      <c r="Y37"/>
      <c r="Z37"/>
      <c r="AA37"/>
      <c r="AB37"/>
      <c r="AC37"/>
      <c r="AD37"/>
      <c r="AE37"/>
      <c r="AF37"/>
      <c r="AG37"/>
      <c r="AH37"/>
      <c r="AI37"/>
      <c r="AJ37"/>
      <c r="AK37"/>
      <c r="AL37"/>
      <c r="AM37"/>
      <c r="AN37"/>
      <c r="AO37"/>
      <c r="AP37"/>
      <c r="AQ37"/>
      <c r="AR37"/>
      <c r="AS37"/>
      <c r="AT37"/>
      <c r="AU37"/>
    </row>
    <row r="38" spans="1:47" x14ac:dyDescent="0.15">
      <c r="A38"/>
      <c r="B38" s="4"/>
      <c r="C38" s="30"/>
      <c r="D38" s="30"/>
      <c r="E38" s="30"/>
      <c r="F38" s="30"/>
      <c r="G38" s="30"/>
      <c r="H38" s="30"/>
      <c r="I38" s="30"/>
      <c r="J38" s="30"/>
      <c r="K38" s="30"/>
      <c r="L38" s="30"/>
      <c r="M38" s="30"/>
      <c r="N38" s="30"/>
      <c r="O38" s="30"/>
      <c r="P38" s="30"/>
      <c r="Q38" s="30"/>
      <c r="R38" s="30"/>
      <c r="S38" s="30"/>
      <c r="T38" s="30"/>
      <c r="U38" s="30"/>
      <c r="V38" s="30"/>
      <c r="W38"/>
      <c r="X38"/>
      <c r="Y38"/>
      <c r="Z38"/>
      <c r="AA38"/>
      <c r="AB38"/>
      <c r="AC38"/>
      <c r="AD38"/>
      <c r="AE38"/>
      <c r="AF38"/>
      <c r="AG38"/>
      <c r="AH38"/>
      <c r="AI38"/>
      <c r="AJ38"/>
      <c r="AK38"/>
      <c r="AL38"/>
      <c r="AM38"/>
      <c r="AN38"/>
      <c r="AO38"/>
      <c r="AP38"/>
      <c r="AQ38"/>
      <c r="AR38"/>
      <c r="AS38"/>
      <c r="AT38"/>
      <c r="AU38"/>
    </row>
    <row r="39" spans="1:47"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x14ac:dyDescent="0.15">
      <c r="A40" t="s">
        <v>23</v>
      </c>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x14ac:dyDescent="0.15">
      <c r="A41"/>
      <c r="B41"/>
      <c r="C41" t="s">
        <v>24</v>
      </c>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4.25"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4.25" thickBot="1" x14ac:dyDescent="0.2">
      <c r="A43"/>
      <c r="B43" t="s">
        <v>11</v>
      </c>
      <c r="C43" s="27">
        <f>C19</f>
        <v>0</v>
      </c>
      <c r="D43" s="28"/>
      <c r="E43" s="28"/>
      <c r="F43" s="28"/>
      <c r="G43" s="28"/>
      <c r="H43" s="28"/>
      <c r="I43" s="28"/>
      <c r="J43" s="28"/>
      <c r="K43" s="28"/>
      <c r="L43" s="28"/>
      <c r="M43" s="28"/>
      <c r="N43" s="28"/>
      <c r="O43" s="28"/>
      <c r="P43" s="29"/>
      <c r="Q43" t="s">
        <v>6</v>
      </c>
      <c r="R43"/>
      <c r="S43"/>
      <c r="T43"/>
      <c r="U43"/>
      <c r="V43"/>
      <c r="W43"/>
      <c r="X43"/>
      <c r="Y43"/>
      <c r="Z43"/>
      <c r="AA43"/>
      <c r="AB43"/>
      <c r="AC43"/>
      <c r="AD43"/>
      <c r="AE43"/>
      <c r="AF43"/>
      <c r="AG43"/>
      <c r="AH43"/>
      <c r="AI43"/>
      <c r="AJ43"/>
      <c r="AK43"/>
      <c r="AL43"/>
      <c r="AM43"/>
      <c r="AN43"/>
      <c r="AO43"/>
      <c r="AP43"/>
      <c r="AQ43"/>
      <c r="AR43"/>
      <c r="AS43"/>
      <c r="AT43"/>
      <c r="AU43"/>
    </row>
    <row r="44" spans="1:47" ht="14.25" thickBo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4.25" thickBot="1" x14ac:dyDescent="0.2">
      <c r="A45" t="s">
        <v>13</v>
      </c>
      <c r="B45" t="s">
        <v>14</v>
      </c>
      <c r="C45" s="37">
        <f>C34</f>
        <v>0</v>
      </c>
      <c r="D45" s="38"/>
      <c r="E45" s="38"/>
      <c r="F45" s="38"/>
      <c r="G45" s="38"/>
      <c r="H45" s="38"/>
      <c r="I45" s="38"/>
      <c r="J45" s="38"/>
      <c r="K45" s="38"/>
      <c r="L45" s="38"/>
      <c r="M45" s="38"/>
      <c r="N45" s="38"/>
      <c r="O45" s="38"/>
      <c r="P45" s="39"/>
      <c r="Q45" t="s">
        <v>6</v>
      </c>
      <c r="R45"/>
      <c r="S45"/>
      <c r="T45"/>
      <c r="U45"/>
      <c r="V45"/>
      <c r="W45"/>
      <c r="X45"/>
      <c r="Y45"/>
      <c r="Z45"/>
      <c r="AA45"/>
      <c r="AB45"/>
      <c r="AC45"/>
      <c r="AD45"/>
      <c r="AE45"/>
      <c r="AF45"/>
      <c r="AG45"/>
      <c r="AH45"/>
      <c r="AI45"/>
      <c r="AJ45"/>
      <c r="AK45"/>
      <c r="AL45"/>
      <c r="AM45"/>
      <c r="AN45"/>
      <c r="AO45"/>
      <c r="AP45"/>
      <c r="AQ45"/>
      <c r="AR45"/>
      <c r="AS45"/>
      <c r="AT45"/>
      <c r="AU45"/>
    </row>
    <row r="46" spans="1:47" ht="14.25" thickBo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4.25" thickBot="1" x14ac:dyDescent="0.2">
      <c r="A47" t="s">
        <v>9</v>
      </c>
      <c r="B47"/>
      <c r="C47" s="24">
        <f>C43-C45</f>
        <v>0</v>
      </c>
      <c r="D47" s="25"/>
      <c r="E47" s="25"/>
      <c r="F47" s="25"/>
      <c r="G47" s="25"/>
      <c r="H47" s="25"/>
      <c r="I47" s="25"/>
      <c r="J47" s="25"/>
      <c r="K47" s="25"/>
      <c r="L47" s="25"/>
      <c r="M47" s="25"/>
      <c r="N47" s="25"/>
      <c r="O47" s="25"/>
      <c r="P47" s="26"/>
      <c r="Q47" t="s">
        <v>6</v>
      </c>
      <c r="R47"/>
      <c r="S47"/>
      <c r="T47"/>
      <c r="U47"/>
      <c r="V47"/>
      <c r="W47"/>
      <c r="X47"/>
      <c r="Y47"/>
      <c r="Z47"/>
      <c r="AA47"/>
      <c r="AB47"/>
      <c r="AC47"/>
      <c r="AD47"/>
      <c r="AE47"/>
      <c r="AF47"/>
      <c r="AG47"/>
      <c r="AH47"/>
      <c r="AI47"/>
      <c r="AJ47"/>
      <c r="AK47"/>
      <c r="AL47"/>
      <c r="AM47"/>
      <c r="AN47"/>
      <c r="AO47"/>
      <c r="AP47"/>
      <c r="AQ47"/>
      <c r="AR47"/>
      <c r="AS47"/>
      <c r="AT47"/>
      <c r="AU47"/>
    </row>
    <row r="48" spans="1:47" x14ac:dyDescent="0.15">
      <c r="A48"/>
      <c r="B48"/>
      <c r="C48"/>
      <c r="D48"/>
      <c r="E48"/>
      <c r="F48"/>
      <c r="G48"/>
      <c r="H48"/>
      <c r="I48" t="s">
        <v>15</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x14ac:dyDescent="0.15">
      <c r="A49"/>
      <c r="B49"/>
      <c r="C49"/>
      <c r="D49"/>
      <c r="E49"/>
      <c r="F49"/>
      <c r="G49"/>
      <c r="H49"/>
      <c r="I49" t="s">
        <v>15</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3.5" customHeight="1" thickBot="1" x14ac:dyDescent="0.2">
      <c r="A50"/>
      <c r="B50" t="s">
        <v>16</v>
      </c>
      <c r="C50"/>
      <c r="D50"/>
      <c r="E50"/>
      <c r="F50"/>
      <c r="G50"/>
      <c r="H50"/>
      <c r="I50" t="s">
        <v>15</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3.5" customHeight="1" x14ac:dyDescent="0.15">
      <c r="A51"/>
      <c r="B51" s="12" t="str">
        <f>IF(B23&lt;&gt;"",IF(C47&lt;=0,"充実残額なしです。","充実残額が生じる可能性があるので、国通知に沿った詳細な充実残額の算定と社会福祉充実計画の検討を進めてください。また、指導監査課社会福祉法人担当（042-724-4094）にご連絡ください。"),"")</f>
        <v/>
      </c>
      <c r="C51" s="13"/>
      <c r="D51" s="13"/>
      <c r="E51" s="13"/>
      <c r="F51" s="13"/>
      <c r="G51" s="13"/>
      <c r="H51" s="13"/>
      <c r="I51" s="13"/>
      <c r="J51" s="13"/>
      <c r="K51" s="13"/>
      <c r="L51" s="13"/>
      <c r="M51" s="13"/>
      <c r="N51" s="13"/>
      <c r="O51" s="13"/>
      <c r="P51" s="13"/>
      <c r="Q51" s="13"/>
      <c r="R51" s="13"/>
      <c r="S51" s="14"/>
      <c r="T51"/>
      <c r="U51"/>
      <c r="V51"/>
      <c r="W51"/>
      <c r="X51"/>
      <c r="Y51"/>
      <c r="Z51"/>
      <c r="AA51"/>
      <c r="AB51"/>
      <c r="AC51"/>
      <c r="AD51"/>
      <c r="AE51"/>
      <c r="AF51"/>
      <c r="AG51"/>
      <c r="AH51"/>
      <c r="AI51"/>
      <c r="AJ51"/>
      <c r="AK51"/>
      <c r="AL51"/>
      <c r="AM51"/>
      <c r="AN51"/>
      <c r="AO51"/>
      <c r="AP51"/>
      <c r="AQ51"/>
      <c r="AR51"/>
      <c r="AS51"/>
      <c r="AT51"/>
      <c r="AU51"/>
    </row>
    <row r="52" spans="1:47" x14ac:dyDescent="0.15">
      <c r="A52"/>
      <c r="B52" s="15"/>
      <c r="C52" s="16"/>
      <c r="D52" s="16"/>
      <c r="E52" s="16"/>
      <c r="F52" s="16"/>
      <c r="G52" s="16"/>
      <c r="H52" s="16"/>
      <c r="I52" s="16"/>
      <c r="J52" s="16"/>
      <c r="K52" s="16"/>
      <c r="L52" s="16"/>
      <c r="M52" s="16"/>
      <c r="N52" s="16"/>
      <c r="O52" s="16"/>
      <c r="P52" s="16"/>
      <c r="Q52" s="16"/>
      <c r="R52" s="16"/>
      <c r="S52" s="17"/>
      <c r="T52"/>
      <c r="U52"/>
      <c r="V52"/>
      <c r="W52"/>
      <c r="X52"/>
      <c r="Y52"/>
      <c r="Z52"/>
      <c r="AA52"/>
      <c r="AB52"/>
      <c r="AC52"/>
      <c r="AD52"/>
      <c r="AE52"/>
      <c r="AF52"/>
      <c r="AG52"/>
      <c r="AH52"/>
      <c r="AI52"/>
      <c r="AJ52"/>
      <c r="AK52"/>
      <c r="AL52"/>
      <c r="AM52"/>
      <c r="AN52"/>
      <c r="AO52"/>
      <c r="AP52"/>
      <c r="AQ52"/>
      <c r="AR52"/>
      <c r="AS52"/>
      <c r="AT52"/>
      <c r="AU52"/>
    </row>
    <row r="53" spans="1:47" x14ac:dyDescent="0.15">
      <c r="A53"/>
      <c r="B53" s="15"/>
      <c r="C53" s="16"/>
      <c r="D53" s="16"/>
      <c r="E53" s="16"/>
      <c r="F53" s="16"/>
      <c r="G53" s="16"/>
      <c r="H53" s="16"/>
      <c r="I53" s="16"/>
      <c r="J53" s="16"/>
      <c r="K53" s="16"/>
      <c r="L53" s="16"/>
      <c r="M53" s="16"/>
      <c r="N53" s="16"/>
      <c r="O53" s="16"/>
      <c r="P53" s="16"/>
      <c r="Q53" s="16"/>
      <c r="R53" s="16"/>
      <c r="S53" s="17"/>
      <c r="T53"/>
      <c r="U53"/>
      <c r="V53"/>
      <c r="W53"/>
      <c r="X53"/>
      <c r="Y53"/>
      <c r="Z53"/>
      <c r="AA53"/>
      <c r="AB53"/>
      <c r="AC53"/>
      <c r="AD53"/>
      <c r="AE53"/>
      <c r="AF53"/>
      <c r="AG53"/>
      <c r="AH53"/>
      <c r="AI53"/>
      <c r="AJ53"/>
      <c r="AK53"/>
      <c r="AL53"/>
      <c r="AM53"/>
      <c r="AN53"/>
      <c r="AO53"/>
      <c r="AP53"/>
      <c r="AQ53"/>
      <c r="AR53"/>
      <c r="AS53"/>
      <c r="AT53"/>
      <c r="AU53"/>
    </row>
    <row r="54" spans="1:47" x14ac:dyDescent="0.15">
      <c r="A54"/>
      <c r="B54" s="15"/>
      <c r="C54" s="16"/>
      <c r="D54" s="16"/>
      <c r="E54" s="16"/>
      <c r="F54" s="16"/>
      <c r="G54" s="16"/>
      <c r="H54" s="16"/>
      <c r="I54" s="16"/>
      <c r="J54" s="16"/>
      <c r="K54" s="16"/>
      <c r="L54" s="16"/>
      <c r="M54" s="16"/>
      <c r="N54" s="16"/>
      <c r="O54" s="16"/>
      <c r="P54" s="16"/>
      <c r="Q54" s="16"/>
      <c r="R54" s="16"/>
      <c r="S54" s="17"/>
      <c r="T54"/>
      <c r="U54"/>
      <c r="V54"/>
      <c r="W54"/>
      <c r="X54"/>
      <c r="Y54"/>
      <c r="Z54"/>
      <c r="AA54"/>
      <c r="AB54"/>
      <c r="AC54"/>
      <c r="AD54"/>
      <c r="AE54"/>
      <c r="AF54"/>
      <c r="AG54"/>
      <c r="AH54"/>
      <c r="AI54"/>
      <c r="AJ54"/>
      <c r="AK54"/>
      <c r="AL54"/>
      <c r="AM54"/>
      <c r="AN54"/>
      <c r="AO54"/>
      <c r="AP54"/>
      <c r="AQ54"/>
      <c r="AR54"/>
      <c r="AS54"/>
      <c r="AT54"/>
      <c r="AU54"/>
    </row>
    <row r="55" spans="1:47" ht="14.25" thickBot="1" x14ac:dyDescent="0.2">
      <c r="A55"/>
      <c r="B55" s="18"/>
      <c r="C55" s="19"/>
      <c r="D55" s="19"/>
      <c r="E55" s="19"/>
      <c r="F55" s="19"/>
      <c r="G55" s="19"/>
      <c r="H55" s="19"/>
      <c r="I55" s="19"/>
      <c r="J55" s="19"/>
      <c r="K55" s="19"/>
      <c r="L55" s="19"/>
      <c r="M55" s="19"/>
      <c r="N55" s="19"/>
      <c r="O55" s="19"/>
      <c r="P55" s="19"/>
      <c r="Q55" s="19"/>
      <c r="R55" s="19"/>
      <c r="S55" s="20"/>
      <c r="T55"/>
      <c r="U55"/>
      <c r="V55"/>
      <c r="W55"/>
      <c r="X55"/>
      <c r="Y55"/>
      <c r="Z55"/>
      <c r="AA55"/>
      <c r="AB55"/>
      <c r="AC55"/>
      <c r="AD55"/>
      <c r="AE55"/>
      <c r="AF55"/>
      <c r="AG55"/>
      <c r="AH55"/>
      <c r="AI55"/>
      <c r="AJ55"/>
      <c r="AK55"/>
      <c r="AL55"/>
      <c r="AM55"/>
      <c r="AN55"/>
      <c r="AO55"/>
      <c r="AP55"/>
      <c r="AQ55"/>
      <c r="AR55"/>
      <c r="AS55"/>
      <c r="AT55"/>
      <c r="AU55"/>
    </row>
  </sheetData>
  <sheetProtection sheet="1" objects="1" scenarios="1" selectLockedCells="1"/>
  <mergeCells count="13">
    <mergeCell ref="A4:AU4"/>
    <mergeCell ref="C34:P34"/>
    <mergeCell ref="C43:P43"/>
    <mergeCell ref="C45:P45"/>
    <mergeCell ref="B23:S25"/>
    <mergeCell ref="B51:S55"/>
    <mergeCell ref="C10:P10"/>
    <mergeCell ref="C12:P12"/>
    <mergeCell ref="C14:P14"/>
    <mergeCell ref="C16:P16"/>
    <mergeCell ref="C47:P47"/>
    <mergeCell ref="C19:P19"/>
    <mergeCell ref="C35:V38"/>
  </mergeCells>
  <phoneticPr fontId="1"/>
  <dataValidations count="1">
    <dataValidation imeMode="off" allowBlank="1" showInputMessage="1" showErrorMessage="1" sqref="C10:P10 C12:P12 C14:P14 C16:P16 C34:P34"/>
  </dataValidations>
  <printOptions horizontalCentered="1" verticalCentered="1"/>
  <pageMargins left="0.70866141732283472" right="0.7086614173228347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社会福祉充実残額の簡易確認シート</vt:lpstr>
      <vt:lpstr>社会福祉充実残額の簡易確認シート!Print_Area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2020-04-03T00:42:57Z</dcterms:modified>
</cp:coreProperties>
</file>