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13_ncr:1_{1D6CB53F-F2BF-4700-B4FD-57652F467188}" xr6:coauthVersionLast="47" xr6:coauthVersionMax="47" xr10:uidLastSave="{00000000-0000-0000-0000-000000000000}"/>
  <bookViews>
    <workbookView xWindow="-120" yWindow="-120" windowWidth="19440" windowHeight="14880" tabRatio="890" xr2:uid="{00000000-000D-0000-FFFF-FFFF00000000}"/>
  </bookViews>
  <sheets>
    <sheet name="従業者名簿" sheetId="1" r:id="rId1"/>
    <sheet name="従業者名簿【記入例】" sheetId="7" r:id="rId2"/>
    <sheet name="勤務実績" sheetId="10" r:id="rId3"/>
    <sheet name="勤務実績【記入例】" sheetId="11" r:id="rId4"/>
  </sheets>
  <definedNames>
    <definedName name="_xlnm.Print_Area" localSheetId="2">勤務実績!$A$1:$AH$31</definedName>
    <definedName name="_xlnm.Print_Area" localSheetId="3">勤務実績【記入例】!$A$1:$AH$28</definedName>
    <definedName name="_xlnm.Print_Area" localSheetId="0">従業者名簿!$A$1:$T$23</definedName>
    <definedName name="_xlnm.Print_Area" localSheetId="1">従業者名簿【記入例】!$A$1:$T$21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1" i="11" l="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AE20" i="11"/>
  <c r="AF20" i="11" s="1"/>
  <c r="AE19" i="11"/>
  <c r="AF19" i="11" s="1"/>
  <c r="AE18" i="11"/>
  <c r="AF18" i="11" s="1"/>
  <c r="AE17" i="11"/>
  <c r="AF17" i="11" s="1"/>
  <c r="AE16" i="11"/>
  <c r="AF16" i="11" s="1"/>
  <c r="AE15" i="11"/>
  <c r="AF15" i="11" s="1"/>
  <c r="AE14" i="11"/>
  <c r="AF14" i="11" s="1"/>
  <c r="AE13" i="11"/>
  <c r="AF13" i="11" s="1"/>
  <c r="AE12" i="11"/>
  <c r="AF12" i="11" s="1"/>
  <c r="AE11" i="11"/>
  <c r="AF11" i="11" s="1"/>
  <c r="AE10" i="11"/>
  <c r="AF10" i="11" s="1"/>
  <c r="AE9" i="11"/>
  <c r="AF9" i="11" s="1"/>
  <c r="AE8" i="11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AE23" i="10"/>
  <c r="AF23" i="10" s="1"/>
  <c r="AE22" i="10"/>
  <c r="AF22" i="10" s="1"/>
  <c r="AE21" i="10"/>
  <c r="AF21" i="10" s="1"/>
  <c r="AE20" i="10"/>
  <c r="AF20" i="10" s="1"/>
  <c r="AE19" i="10"/>
  <c r="AF19" i="10" s="1"/>
  <c r="AE18" i="10"/>
  <c r="AF18" i="10" s="1"/>
  <c r="AE17" i="10"/>
  <c r="AF17" i="10" s="1"/>
  <c r="AE16" i="10"/>
  <c r="AF16" i="10" s="1"/>
  <c r="AE15" i="10"/>
  <c r="AF15" i="10" s="1"/>
  <c r="AE14" i="10"/>
  <c r="AF14" i="10" s="1"/>
  <c r="AE13" i="10"/>
  <c r="AF13" i="10" s="1"/>
  <c r="AE12" i="10"/>
  <c r="AF12" i="10" s="1"/>
  <c r="AE11" i="10"/>
  <c r="AF11" i="10" s="1"/>
  <c r="AE10" i="10"/>
  <c r="AF10" i="10" s="1"/>
  <c r="AE9" i="10"/>
  <c r="AF9" i="10" s="1"/>
  <c r="AE8" i="10"/>
  <c r="AE21" i="11" l="1"/>
  <c r="AF8" i="11"/>
  <c r="AF21" i="11" s="1"/>
  <c r="AG8" i="11" s="1"/>
  <c r="AE24" i="10"/>
  <c r="AF8" i="10"/>
  <c r="AF24" i="10" s="1"/>
  <c r="AG8" i="10" s="1"/>
  <c r="L20" i="1" l="1"/>
  <c r="J20" i="1"/>
  <c r="J11" i="7" l="1"/>
  <c r="L1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4" authorId="0" shapeId="0" xr:uid="{2AC3CC43-C130-4032-BB07-375B57C3BC75}">
      <text>
        <r>
          <rPr>
            <sz val="11"/>
            <color indexed="81"/>
            <rFont val="ＭＳ Ｐゴシック"/>
            <family val="3"/>
            <charset val="128"/>
          </rPr>
          <t>実地指導日の前月の状況を記入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" authorId="0" shapeId="0" xr:uid="{35A619FA-FE2D-4DF8-AAEE-5EE72DB980D6}">
      <text>
        <r>
          <rPr>
            <sz val="11"/>
            <color indexed="81"/>
            <rFont val="ＭＳ Ｐゴシック"/>
            <family val="3"/>
            <charset val="128"/>
          </rPr>
          <t>実地指導日の前月の状況を記入してください。</t>
        </r>
      </text>
    </comment>
    <comment ref="AE26" authorId="0" shapeId="0" xr:uid="{6466592C-CF51-4D1E-B12F-F3FA0F3A9A5B}">
      <text>
        <r>
          <rPr>
            <b/>
            <sz val="11"/>
            <color indexed="10"/>
            <rFont val="ＭＳ Ｐゴシック"/>
            <family val="3"/>
            <charset val="128"/>
          </rPr>
          <t>【必須】常勤職員の勤務時間数を、必ず入力してください。</t>
        </r>
      </text>
    </comment>
  </commentList>
</comments>
</file>

<file path=xl/sharedStrings.xml><?xml version="1.0" encoding="utf-8"?>
<sst xmlns="http://schemas.openxmlformats.org/spreadsheetml/2006/main" count="198" uniqueCount="87">
  <si>
    <t>[送信者]</t>
    <rPh sb="1" eb="4">
      <t>ソウシンシャ</t>
    </rPh>
    <phoneticPr fontId="1"/>
  </si>
  <si>
    <t>事業所住所：</t>
    <rPh sb="0" eb="3">
      <t>ジギョウショ</t>
    </rPh>
    <rPh sb="3" eb="5">
      <t>ジュウショ</t>
    </rPh>
    <phoneticPr fontId="1"/>
  </si>
  <si>
    <t>職種</t>
    <rPh sb="0" eb="2">
      <t>ショクシュ</t>
    </rPh>
    <phoneticPr fontId="1"/>
  </si>
  <si>
    <t>氏名</t>
    <rPh sb="0" eb="2">
      <t>シメイ</t>
    </rPh>
    <phoneticPr fontId="1"/>
  </si>
  <si>
    <t>採用年月日</t>
    <rPh sb="0" eb="2">
      <t>サイヨウ</t>
    </rPh>
    <rPh sb="2" eb="5">
      <t>ネンガッピ</t>
    </rPh>
    <phoneticPr fontId="1"/>
  </si>
  <si>
    <t>月合計
勤務時間</t>
    <rPh sb="0" eb="1">
      <t>ツキ</t>
    </rPh>
    <rPh sb="1" eb="3">
      <t>ゴウケイ</t>
    </rPh>
    <rPh sb="4" eb="6">
      <t>キンム</t>
    </rPh>
    <rPh sb="6" eb="8">
      <t>ジカン</t>
    </rPh>
    <phoneticPr fontId="1"/>
  </si>
  <si>
    <t>常・非・兼</t>
    <rPh sb="0" eb="1">
      <t>ツネ</t>
    </rPh>
    <rPh sb="2" eb="3">
      <t>ヒ</t>
    </rPh>
    <rPh sb="4" eb="5">
      <t>ケン</t>
    </rPh>
    <phoneticPr fontId="1"/>
  </si>
  <si>
    <t>管理者</t>
    <rPh sb="0" eb="3">
      <t>カンリシャ</t>
    </rPh>
    <phoneticPr fontId="1"/>
  </si>
  <si>
    <t>[担当者名]</t>
    <rPh sb="1" eb="4">
      <t>タントウシャ</t>
    </rPh>
    <rPh sb="4" eb="5">
      <t>メイ</t>
    </rPh>
    <phoneticPr fontId="1"/>
  </si>
  <si>
    <t>従業者</t>
    <rPh sb="0" eb="3">
      <t>ジュウギョウシャ</t>
    </rPh>
    <phoneticPr fontId="1"/>
  </si>
  <si>
    <t>時間</t>
    <rPh sb="0" eb="2">
      <t>ジカン</t>
    </rPh>
    <phoneticPr fontId="1"/>
  </si>
  <si>
    <t>記入例</t>
    <rPh sb="0" eb="2">
      <t>キニュウ</t>
    </rPh>
    <rPh sb="2" eb="3">
      <t>レイ</t>
    </rPh>
    <phoneticPr fontId="1"/>
  </si>
  <si>
    <t>常勤換算後の人数</t>
    <rPh sb="0" eb="2">
      <t>ジョウキン</t>
    </rPh>
    <rPh sb="2" eb="4">
      <t>カンザン</t>
    </rPh>
    <rPh sb="4" eb="5">
      <t>ゴ</t>
    </rPh>
    <rPh sb="6" eb="8">
      <t>ニンズウ</t>
    </rPh>
    <phoneticPr fontId="3"/>
  </si>
  <si>
    <t>4週の合計</t>
    <rPh sb="1" eb="2">
      <t>シュウ</t>
    </rPh>
    <rPh sb="3" eb="5">
      <t>ゴウケイ</t>
    </rPh>
    <phoneticPr fontId="3"/>
  </si>
  <si>
    <t>氏名</t>
    <rPh sb="0" eb="2">
      <t>シメイ</t>
    </rPh>
    <phoneticPr fontId="3"/>
  </si>
  <si>
    <t>職種</t>
    <rPh sb="0" eb="2">
      <t>ショクシュ</t>
    </rPh>
    <phoneticPr fontId="3"/>
  </si>
  <si>
    <t>事業所名</t>
    <rPh sb="0" eb="3">
      <t>ジギョウショ</t>
    </rPh>
    <rPh sb="3" eb="4">
      <t>メイ</t>
    </rPh>
    <phoneticPr fontId="3"/>
  </si>
  <si>
    <t>サービス種類</t>
    <rPh sb="4" eb="6">
      <t>シュルイ</t>
    </rPh>
    <phoneticPr fontId="3"/>
  </si>
  <si>
    <t>（</t>
    <phoneticPr fontId="1"/>
  </si>
  <si>
    <t>年</t>
    <rPh sb="0" eb="1">
      <t>ネン</t>
    </rPh>
    <phoneticPr fontId="1"/>
  </si>
  <si>
    <t>月）</t>
    <rPh sb="0" eb="1">
      <t>ガツ</t>
    </rPh>
    <phoneticPr fontId="1"/>
  </si>
  <si>
    <t>従業者等の勤務実績</t>
    <rPh sb="0" eb="3">
      <t>ジュウギョウシャ</t>
    </rPh>
    <rPh sb="3" eb="4">
      <t>トウ</t>
    </rPh>
    <rPh sb="5" eb="7">
      <t>キンム</t>
    </rPh>
    <rPh sb="7" eb="9">
      <t>ジッセキ</t>
    </rPh>
    <phoneticPr fontId="3"/>
  </si>
  <si>
    <t>週平均の
勤務時間</t>
    <rPh sb="0" eb="3">
      <t>シュウヘイキン</t>
    </rPh>
    <rPh sb="5" eb="7">
      <t>キンム</t>
    </rPh>
    <rPh sb="7" eb="9">
      <t>ジカン</t>
    </rPh>
    <phoneticPr fontId="3"/>
  </si>
  <si>
    <t>○田　○郎</t>
    <phoneticPr fontId="1"/>
  </si>
  <si>
    <t>勤務日</t>
    <rPh sb="0" eb="3">
      <t>キンムビ</t>
    </rPh>
    <phoneticPr fontId="3"/>
  </si>
  <si>
    <t>年</t>
    <rPh sb="0" eb="1">
      <t>ネン</t>
    </rPh>
    <phoneticPr fontId="1"/>
  </si>
  <si>
    <t>従業者名簿</t>
    <rPh sb="0" eb="3">
      <t>ジュウギョウシャ</t>
    </rPh>
    <rPh sb="3" eb="5">
      <t>メイボ</t>
    </rPh>
    <phoneticPr fontId="1"/>
  </si>
  <si>
    <t>事業開始年月日：</t>
    <rPh sb="0" eb="2">
      <t>ジギョウ</t>
    </rPh>
    <rPh sb="2" eb="4">
      <t>カイシ</t>
    </rPh>
    <rPh sb="4" eb="7">
      <t>ネンガッピ</t>
    </rPh>
    <phoneticPr fontId="1"/>
  </si>
  <si>
    <t>現員：</t>
  </si>
  <si>
    <t>人</t>
    <rPh sb="0" eb="1">
      <t>ニン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</si>
  <si>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</si>
  <si>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うち当該事業所の勤務時間</t>
    <rPh sb="2" eb="4">
      <t>トウガイ</t>
    </rPh>
    <rPh sb="4" eb="7">
      <t>ジギョウショ</t>
    </rPh>
    <rPh sb="8" eb="10">
      <t>キンム</t>
    </rPh>
    <rPh sb="10" eb="12">
      <t>ジカン</t>
    </rPh>
    <phoneticPr fontId="1"/>
  </si>
  <si>
    <t>短期入所</t>
    <rPh sb="0" eb="2">
      <t>タンキ</t>
    </rPh>
    <rPh sb="2" eb="4">
      <t>ニュウショ</t>
    </rPh>
    <phoneticPr fontId="1"/>
  </si>
  <si>
    <t>事業所名　：</t>
    <rPh sb="0" eb="3">
      <t>ジギョウショ</t>
    </rPh>
    <rPh sb="3" eb="4">
      <t>メイ</t>
    </rPh>
    <phoneticPr fontId="1"/>
  </si>
  <si>
    <t>　併設型　・　空床型　・　単独型</t>
    <phoneticPr fontId="1"/>
  </si>
  <si>
    <t>事業の形態　　：</t>
    <rPh sb="0" eb="2">
      <t>ジギョウ</t>
    </rPh>
    <rPh sb="3" eb="5">
      <t>ケイタイ</t>
    </rPh>
    <phoneticPr fontId="1"/>
  </si>
  <si>
    <t>入居定員　　　：</t>
    <rPh sb="0" eb="2">
      <t>ニュウキョ</t>
    </rPh>
    <rPh sb="2" eb="4">
      <t>テイイン</t>
    </rPh>
    <phoneticPr fontId="1"/>
  </si>
  <si>
    <t>○○事業所管理者</t>
    <rPh sb="2" eb="5">
      <t>ジギョウショ</t>
    </rPh>
    <rPh sb="5" eb="7">
      <t>カンリ</t>
    </rPh>
    <rPh sb="7" eb="8">
      <t>シャ</t>
    </rPh>
    <phoneticPr fontId="1"/>
  </si>
  <si>
    <t>従業者名簿の記入方法</t>
    <rPh sb="0" eb="3">
      <t>ジュウギョウシャ</t>
    </rPh>
    <rPh sb="3" eb="5">
      <t>メイボ</t>
    </rPh>
    <rPh sb="6" eb="8">
      <t>キニュウ</t>
    </rPh>
    <rPh sb="8" eb="10">
      <t>ホウホウ</t>
    </rPh>
    <phoneticPr fontId="1"/>
  </si>
  <si>
    <t>○○　○○</t>
    <phoneticPr fontId="1"/>
  </si>
  <si>
    <t>短期入所事業所○○○</t>
    <rPh sb="0" eb="4">
      <t>タンキニュウショ</t>
    </rPh>
    <rPh sb="4" eb="7">
      <t>ジギョウショ</t>
    </rPh>
    <phoneticPr fontId="1"/>
  </si>
  <si>
    <t>町田市○○○0-00-00</t>
    <rPh sb="0" eb="3">
      <t>マチダシ</t>
    </rPh>
    <phoneticPr fontId="1"/>
  </si>
  <si>
    <t>短期入所事業所○○○従業者</t>
    <rPh sb="10" eb="13">
      <t>ジュウギョウシャ</t>
    </rPh>
    <phoneticPr fontId="1"/>
  </si>
  <si>
    <t>短期入所事業所○○○管理者</t>
    <rPh sb="10" eb="13">
      <t>カンリシャ</t>
    </rPh>
    <phoneticPr fontId="1"/>
  </si>
  <si>
    <t>　表中の略記号の正式名称は下記のとおりです。
　【勤務形態】常：常勤、非：非常勤、兼：兼務</t>
    <phoneticPr fontId="1"/>
  </si>
  <si>
    <t>　職種欄に該当する職員の氏名を記入してください。</t>
    <phoneticPr fontId="1"/>
  </si>
  <si>
    <t>　貴事業所が採用した年月日を記載してください。</t>
    <phoneticPr fontId="1"/>
  </si>
  <si>
    <t>従業者</t>
    <rPh sb="0" eb="3">
      <t>ジュウギョウシャ</t>
    </rPh>
    <phoneticPr fontId="1"/>
  </si>
  <si>
    <t>　実地指導日の前月１か月間に貴事業所で勤務した時間数（合計時間）を記入してください。</t>
    <rPh sb="1" eb="3">
      <t>ジッチ</t>
    </rPh>
    <phoneticPr fontId="1"/>
  </si>
  <si>
    <t>その他
（兼務の職種・兼務の事業所等）</t>
    <rPh sb="2" eb="3">
      <t>タ</t>
    </rPh>
    <rPh sb="5" eb="7">
      <t>ケンム</t>
    </rPh>
    <rPh sb="8" eb="10">
      <t>ショクシュ</t>
    </rPh>
    <rPh sb="11" eb="13">
      <t>ケンム</t>
    </rPh>
    <rPh sb="14" eb="17">
      <t>ジギョウショ</t>
    </rPh>
    <rPh sb="17" eb="18">
      <t>トウ</t>
    </rPh>
    <phoneticPr fontId="1"/>
  </si>
  <si>
    <t>　兼務している業務等がある場合は記入してください。</t>
    <rPh sb="1" eb="3">
      <t>ケンム</t>
    </rPh>
    <rPh sb="7" eb="9">
      <t>ギョウム</t>
    </rPh>
    <rPh sb="9" eb="10">
      <t>トウ</t>
    </rPh>
    <rPh sb="13" eb="15">
      <t>バアイ</t>
    </rPh>
    <rPh sb="16" eb="18">
      <t>キニュウ</t>
    </rPh>
    <phoneticPr fontId="1"/>
  </si>
  <si>
    <t>　併設型及び単独型の事業所の場合のみ記入してください。</t>
    <rPh sb="1" eb="4">
      <t>ヘイセツガタ</t>
    </rPh>
    <rPh sb="4" eb="5">
      <t>オヨ</t>
    </rPh>
    <rPh sb="6" eb="9">
      <t>タンドクガタ</t>
    </rPh>
    <rPh sb="10" eb="13">
      <t>ジギョウショ</t>
    </rPh>
    <rPh sb="14" eb="16">
      <t>バアイ</t>
    </rPh>
    <rPh sb="18" eb="20">
      <t>キニュウ</t>
    </rPh>
    <phoneticPr fontId="1"/>
  </si>
  <si>
    <t>　実地指導日の前月１か月間に勤務した時間数（合計時間）を記入してください
（他事業所での勤務時間も含む）。</t>
    <rPh sb="38" eb="42">
      <t>タジギョウショ</t>
    </rPh>
    <rPh sb="44" eb="46">
      <t>キンム</t>
    </rPh>
    <rPh sb="46" eb="48">
      <t>ジカン</t>
    </rPh>
    <rPh sb="49" eb="50">
      <t>フク</t>
    </rPh>
    <phoneticPr fontId="1"/>
  </si>
  <si>
    <t>生活支援員</t>
    <rPh sb="0" eb="2">
      <t>セイカツ</t>
    </rPh>
    <rPh sb="2" eb="4">
      <t>シエン</t>
    </rPh>
    <rPh sb="4" eb="5">
      <t>イン</t>
    </rPh>
    <phoneticPr fontId="1"/>
  </si>
  <si>
    <t>生活介護○○○事業所従業者</t>
    <rPh sb="0" eb="2">
      <t>セイカツ</t>
    </rPh>
    <rPh sb="2" eb="4">
      <t>カイゴ</t>
    </rPh>
    <rPh sb="7" eb="10">
      <t>ジギョウショ</t>
    </rPh>
    <rPh sb="10" eb="13">
      <t>ジュウギョウシャ</t>
    </rPh>
    <phoneticPr fontId="1"/>
  </si>
  <si>
    <t>○田　○郎</t>
    <phoneticPr fontId="1"/>
  </si>
  <si>
    <t>○木　○子</t>
    <phoneticPr fontId="1"/>
  </si>
  <si>
    <t>○口　○美</t>
    <phoneticPr fontId="1"/>
  </si>
  <si>
    <t>○藤　○吉</t>
    <phoneticPr fontId="1"/>
  </si>
  <si>
    <t>短期入所事業所○○○</t>
    <phoneticPr fontId="1"/>
  </si>
  <si>
    <t>事業所の形態</t>
    <rPh sb="0" eb="3">
      <t>ジギョウショ</t>
    </rPh>
    <rPh sb="4" eb="6">
      <t>ケイタイ</t>
    </rPh>
    <phoneticPr fontId="1"/>
  </si>
  <si>
    <t>　併設型、空床型、単独型のいずれの場合でも記入してください。</t>
    <rPh sb="1" eb="4">
      <t>ヘイセツガタ</t>
    </rPh>
    <rPh sb="5" eb="7">
      <t>クウショウ</t>
    </rPh>
    <rPh sb="7" eb="8">
      <t>ガタ</t>
    </rPh>
    <rPh sb="9" eb="12">
      <t>タンドクガタ</t>
    </rPh>
    <rPh sb="17" eb="19">
      <t>バアイ</t>
    </rPh>
    <rPh sb="21" eb="23">
      <t>キニュウ</t>
    </rPh>
    <phoneticPr fontId="1"/>
  </si>
  <si>
    <t>併設型・空床型・単独型</t>
    <rPh sb="0" eb="3">
      <t>ヘイセツガタ</t>
    </rPh>
    <rPh sb="4" eb="6">
      <t>クウショウ</t>
    </rPh>
    <rPh sb="6" eb="7">
      <t>ガタ</t>
    </rPh>
    <rPh sb="8" eb="11">
      <t>タンドクガタ</t>
    </rPh>
    <phoneticPr fontId="1"/>
  </si>
  <si>
    <t>別紙１－１</t>
    <rPh sb="0" eb="2">
      <t>ベッシ</t>
    </rPh>
    <phoneticPr fontId="1"/>
  </si>
  <si>
    <t>別紙１－２</t>
    <rPh sb="0" eb="2">
      <t>ベッシ</t>
    </rPh>
    <phoneticPr fontId="1"/>
  </si>
  <si>
    <t>合計（管理者を除く）</t>
    <rPh sb="0" eb="2">
      <t>ゴウケイ</t>
    </rPh>
    <rPh sb="3" eb="6">
      <t>カンリシャ</t>
    </rPh>
    <rPh sb="7" eb="8">
      <t>ノゾ</t>
    </rPh>
    <phoneticPr fontId="1"/>
  </si>
  <si>
    <t>利用者数</t>
    <rPh sb="0" eb="3">
      <t>リヨウシャ</t>
    </rPh>
    <rPh sb="3" eb="4">
      <t>スウ</t>
    </rPh>
    <phoneticPr fontId="1"/>
  </si>
  <si>
    <t>合計（管理者を除く）</t>
    <rPh sb="0" eb="2">
      <t>ゴウケイ</t>
    </rPh>
    <rPh sb="3" eb="6">
      <t>カンリシャ</t>
    </rPh>
    <rPh sb="7" eb="8">
      <t>ノゾ</t>
    </rPh>
    <phoneticPr fontId="3"/>
  </si>
  <si>
    <t>①略記号</t>
  </si>
  <si>
    <t>②「氏名」欄</t>
  </si>
  <si>
    <t>③「採用年月日」欄</t>
  </si>
  <si>
    <t>④「月合計勤務時間」欄</t>
  </si>
  <si>
    <t>⑧「現員」欄</t>
    <rPh sb="2" eb="4">
      <t>ゲンイン</t>
    </rPh>
    <rPh sb="5" eb="6">
      <t>ラン</t>
    </rPh>
    <phoneticPr fontId="1"/>
  </si>
  <si>
    <t>⑦「入居定員」欄</t>
    <rPh sb="2" eb="4">
      <t>ニュウキョ</t>
    </rPh>
    <rPh sb="4" eb="6">
      <t>テイイン</t>
    </rPh>
    <rPh sb="7" eb="8">
      <t>ラン</t>
    </rPh>
    <phoneticPr fontId="1"/>
  </si>
  <si>
    <t>⑤「うち当該事業所の勤務時間」欄</t>
    <rPh sb="4" eb="6">
      <t>トウガイ</t>
    </rPh>
    <rPh sb="6" eb="9">
      <t>ジギョウショ</t>
    </rPh>
    <rPh sb="10" eb="12">
      <t>キンム</t>
    </rPh>
    <rPh sb="12" eb="14">
      <t>ジカン</t>
    </rPh>
    <phoneticPr fontId="1"/>
  </si>
  <si>
    <t>⑥「その他（兼務の職種・兼務の事業所等）」欄</t>
    <rPh sb="4" eb="5">
      <t>タ</t>
    </rPh>
    <rPh sb="6" eb="8">
      <t>ケンム</t>
    </rPh>
    <rPh sb="9" eb="11">
      <t>ショクシュ</t>
    </rPh>
    <rPh sb="12" eb="14">
      <t>ケンム</t>
    </rPh>
    <rPh sb="15" eb="18">
      <t>ジギョウショ</t>
    </rPh>
    <rPh sb="18" eb="19">
      <t>トウ</t>
    </rPh>
    <rPh sb="21" eb="22">
      <t>ラン</t>
    </rPh>
    <phoneticPr fontId="1"/>
  </si>
  <si>
    <t>＜記入上の注意＞</t>
    <rPh sb="1" eb="3">
      <t>キニュウ</t>
    </rPh>
    <rPh sb="3" eb="4">
      <t>ジョウ</t>
    </rPh>
    <rPh sb="5" eb="7">
      <t>チュウイ</t>
    </rPh>
    <phoneticPr fontId="1"/>
  </si>
  <si>
    <r>
      <t xml:space="preserve">勤務形態
</t>
    </r>
    <r>
      <rPr>
        <sz val="9"/>
        <color theme="1"/>
        <rFont val="BIZ UDゴシック"/>
        <family val="3"/>
        <charset val="128"/>
      </rPr>
      <t>（該当項目に○）</t>
    </r>
    <rPh sb="0" eb="2">
      <t>キンム</t>
    </rPh>
    <rPh sb="2" eb="4">
      <t>ケイタイ</t>
    </rPh>
    <rPh sb="6" eb="8">
      <t>ガイトウ</t>
    </rPh>
    <rPh sb="8" eb="10">
      <t>コウモク</t>
    </rPh>
    <phoneticPr fontId="1"/>
  </si>
  <si>
    <t>南町田　洋一郎</t>
    <rPh sb="0" eb="1">
      <t>ミナミ</t>
    </rPh>
    <rPh sb="1" eb="3">
      <t>マチ</t>
    </rPh>
    <rPh sb="4" eb="7">
      <t>ヨウイチロウ</t>
    </rPh>
    <phoneticPr fontId="1"/>
  </si>
  <si>
    <t>併設型・空床型・単独型</t>
    <phoneticPr fontId="1"/>
  </si>
  <si>
    <r>
      <rPr>
        <b/>
        <sz val="11"/>
        <rFont val="BIZ UDゴシック"/>
        <family val="3"/>
        <charset val="128"/>
      </rPr>
      <t>常勤換算後の人数　</t>
    </r>
    <r>
      <rPr>
        <sz val="11"/>
        <rFont val="BIZ UDゴシック"/>
        <family val="3"/>
        <charset val="128"/>
      </rPr>
      <t>生活支援員、従業者の週平均の勤務時間の合計時間数を、1週間に当該事業所における常勤職員の勤務すべき時間数
　　　　　　　　　（就業規則上に定める時間数）で割り、小数点以下第2位を切り捨てた数</t>
    </r>
    <rPh sb="9" eb="11">
      <t>セイカツ</t>
    </rPh>
    <rPh sb="11" eb="13">
      <t>シエン</t>
    </rPh>
    <rPh sb="13" eb="14">
      <t>イン</t>
    </rPh>
    <rPh sb="15" eb="18">
      <t>ジュウギョウシャ</t>
    </rPh>
    <rPh sb="28" eb="30">
      <t>ゴウケイ</t>
    </rPh>
    <rPh sb="30" eb="33">
      <t>ジカンスウ</t>
    </rPh>
    <rPh sb="86" eb="87">
      <t>ワ</t>
    </rPh>
    <rPh sb="89" eb="92">
      <t>ショウスウテン</t>
    </rPh>
    <rPh sb="92" eb="94">
      <t>イカ</t>
    </rPh>
    <rPh sb="94" eb="95">
      <t>ダイ</t>
    </rPh>
    <rPh sb="96" eb="97">
      <t>イ</t>
    </rPh>
    <rPh sb="98" eb="99">
      <t>キ</t>
    </rPh>
    <rPh sb="100" eb="101">
      <t>ス</t>
    </rPh>
    <phoneticPr fontId="3"/>
  </si>
  <si>
    <r>
      <t>[宛先]町田市地域福祉部指導監査課　（</t>
    </r>
    <r>
      <rPr>
        <b/>
        <sz val="12"/>
        <color theme="1"/>
        <rFont val="BIZ UDゴシック"/>
        <family val="3"/>
        <charset val="128"/>
      </rPr>
      <t xml:space="preserve">ﾒｰﾙ </t>
    </r>
    <r>
      <rPr>
        <sz val="12"/>
        <color theme="1"/>
        <rFont val="BIZ UDゴシック"/>
        <family val="3"/>
        <charset val="128"/>
      </rPr>
      <t xml:space="preserve">fukushi040@city.machida.tokyo.jp ) </t>
    </r>
    <rPh sb="12" eb="14">
      <t>シドウ</t>
    </rPh>
    <rPh sb="14" eb="16">
      <t>カンサ</t>
    </rPh>
    <rPh sb="16" eb="17">
      <t>カ</t>
    </rPh>
    <phoneticPr fontId="1"/>
  </si>
  <si>
    <r>
      <t>1週間に当該事業所における</t>
    </r>
    <r>
      <rPr>
        <b/>
        <u/>
        <sz val="11"/>
        <rFont val="BIZ UDゴシック"/>
        <family val="3"/>
        <charset val="128"/>
      </rPr>
      <t>常勤職員の</t>
    </r>
    <r>
      <rPr>
        <b/>
        <sz val="11"/>
        <rFont val="BIZ UDゴシック"/>
        <family val="3"/>
        <charset val="128"/>
      </rPr>
      <t>勤務すべき時間数（就業規則上に定める時間数）</t>
    </r>
    <rPh sb="1" eb="3">
      <t>シュウカン</t>
    </rPh>
    <rPh sb="4" eb="6">
      <t>トウガイ</t>
    </rPh>
    <rPh sb="6" eb="9">
      <t>ジギョウショ</t>
    </rPh>
    <rPh sb="13" eb="15">
      <t>ジョウキン</t>
    </rPh>
    <rPh sb="15" eb="17">
      <t>ショクイン</t>
    </rPh>
    <rPh sb="18" eb="20">
      <t>キンム</t>
    </rPh>
    <rPh sb="23" eb="26">
      <t>ジカンスウ</t>
    </rPh>
    <rPh sb="27" eb="29">
      <t>シュウギョウ</t>
    </rPh>
    <rPh sb="29" eb="31">
      <t>キソク</t>
    </rPh>
    <rPh sb="31" eb="32">
      <t>ジョウ</t>
    </rPh>
    <rPh sb="33" eb="34">
      <t>サダ</t>
    </rPh>
    <rPh sb="36" eb="39">
      <t>ジカンスウ</t>
    </rPh>
    <phoneticPr fontId="3"/>
  </si>
  <si>
    <t>注　名簿の欄が足りない場合、行を増やしてお使いください。</t>
    <rPh sb="0" eb="1">
      <t>チュウ</t>
    </rPh>
    <rPh sb="2" eb="4">
      <t>メイボ</t>
    </rPh>
    <rPh sb="5" eb="6">
      <t>ラン</t>
    </rPh>
    <rPh sb="7" eb="8">
      <t>タ</t>
    </rPh>
    <rPh sb="11" eb="13">
      <t>バアイ</t>
    </rPh>
    <rPh sb="14" eb="15">
      <t>ギョウ</t>
    </rPh>
    <rPh sb="16" eb="17">
      <t>フ</t>
    </rPh>
    <rPh sb="21" eb="22">
      <t>ツカ</t>
    </rPh>
    <phoneticPr fontId="3"/>
  </si>
  <si>
    <t>注　「管理者兼従業者」「管理者兼生活支援員」の場合、勤務時間数を各職種ごとに按分して、行を分けて記載してください。</t>
    <rPh sb="0" eb="1">
      <t>チュウ</t>
    </rPh>
    <rPh sb="7" eb="10">
      <t>ジュウギョウシャ</t>
    </rPh>
    <rPh sb="16" eb="18">
      <t>セイカツ</t>
    </rPh>
    <rPh sb="18" eb="20">
      <t>シエン</t>
    </rPh>
    <rPh sb="20" eb="21">
      <t>イン</t>
    </rPh>
    <rPh sb="43" eb="44">
      <t>ギョウ</t>
    </rPh>
    <rPh sb="45" eb="46">
      <t>ワ</t>
    </rPh>
    <phoneticPr fontId="3"/>
  </si>
  <si>
    <t>月分</t>
    <rPh sb="0" eb="1">
      <t>ガツ</t>
    </rPh>
    <rPh sb="1" eb="2">
      <t>ブン</t>
    </rPh>
    <phoneticPr fontId="1"/>
  </si>
  <si>
    <t>※名簿の欄が足りない場合、行を増やしてお使いください。</t>
    <rPh sb="1" eb="3">
      <t>メイボ</t>
    </rPh>
    <rPh sb="4" eb="5">
      <t>ラン</t>
    </rPh>
    <rPh sb="6" eb="7">
      <t>タ</t>
    </rPh>
    <rPh sb="10" eb="12">
      <t>バアイ</t>
    </rPh>
    <rPh sb="13" eb="14">
      <t>ギョウ</t>
    </rPh>
    <rPh sb="15" eb="16">
      <t>フ</t>
    </rPh>
    <rPh sb="20" eb="21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</si>
</sst>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0_);[Red]\(0\)"/>
    <numFmt numFmtId="178" formatCode="0.0_ "/>
    <numFmt numFmtId="179" formatCode="0_ "/>
    <numFmt numFmtId="180" formatCode="0.0_);[Red]\(0.0\)"/>
    <numFmt numFmtId="181" formatCode="0.00_);[Red]\(0.00\)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 diagonalUp="1">
      <left style="medium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>
      <left/>
      <right/>
      <top style="medium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 diagonalUp="1">
      <left style="thin">
        <color auto="1"/>
      </left>
      <right/>
      <top style="hair">
        <color auto="1"/>
      </top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 style="hair">
        <color auto="1"/>
      </top>
      <bottom style="medium">
        <color auto="1"/>
      </bottom>
      <diagonal style="thin">
        <color auto="1"/>
      </diagonal>
    </border>
  </borders>
  <cellStyleXfs count="3">
    <xf numFmtId="0" fontId="0" fillId="0" borderId="0"/>
    <xf numFmtId="0" fontId="2" fillId="0" borderId="0">
      <alignment vertical="center"/>
    </xf>
    <xf numFmtId="0" fontId="2" fillId="0" borderId="0">
      <alignment vertical="center"/>
    </xf>
  </cellStyleXfs>
  <cellXfs count="265">
    <xf numFmtId="0" fontId="0" fillId="0" borderId="0" xfId="0"/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177" fontId="8" fillId="2" borderId="14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vertical="center"/>
    </xf>
    <xf numFmtId="0" fontId="8" fillId="0" borderId="69" xfId="0" applyFont="1" applyBorder="1" applyAlignment="1">
      <alignment horizontal="center" vertical="center" wrapText="1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4" borderId="22" xfId="0" applyFont="1" applyFill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73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/>
    </xf>
    <xf numFmtId="177" fontId="8" fillId="0" borderId="9" xfId="0" applyNumberFormat="1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177" fontId="8" fillId="0" borderId="70" xfId="0" applyNumberFormat="1" applyFont="1" applyBorder="1" applyAlignment="1">
      <alignment vertical="center"/>
    </xf>
    <xf numFmtId="177" fontId="8" fillId="0" borderId="16" xfId="0" applyNumberFormat="1" applyFont="1" applyBorder="1" applyAlignment="1">
      <alignment vertical="center"/>
    </xf>
    <xf numFmtId="177" fontId="8" fillId="0" borderId="20" xfId="0" applyNumberFormat="1" applyFont="1" applyBorder="1" applyAlignment="1">
      <alignment vertical="center"/>
    </xf>
    <xf numFmtId="177" fontId="8" fillId="4" borderId="22" xfId="0" applyNumberFormat="1" applyFont="1" applyFill="1" applyBorder="1" applyAlignment="1">
      <alignment vertical="center"/>
    </xf>
    <xf numFmtId="177" fontId="8" fillId="4" borderId="23" xfId="0" applyNumberFormat="1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12" fillId="0" borderId="0" xfId="1" applyFont="1" applyAlignment="1">
      <alignment vertical="center" shrinkToFit="1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2" fillId="2" borderId="35" xfId="1" applyFont="1" applyFill="1" applyBorder="1" applyAlignment="1">
      <alignment horizontal="center" vertical="center" shrinkToFit="1"/>
    </xf>
    <xf numFmtId="0" fontId="12" fillId="2" borderId="1" xfId="1" applyFont="1" applyFill="1" applyBorder="1" applyAlignment="1">
      <alignment horizontal="center" vertical="center" shrinkToFit="1"/>
    </xf>
    <xf numFmtId="0" fontId="12" fillId="2" borderId="34" xfId="1" applyFont="1" applyFill="1" applyBorder="1" applyAlignment="1">
      <alignment horizontal="center" vertical="center" shrinkToFit="1"/>
    </xf>
    <xf numFmtId="0" fontId="12" fillId="0" borderId="46" xfId="1" applyFont="1" applyBorder="1" applyAlignment="1">
      <alignment horizontal="center" vertical="center" shrinkToFit="1"/>
    </xf>
    <xf numFmtId="0" fontId="12" fillId="0" borderId="62" xfId="1" applyFont="1" applyBorder="1" applyAlignment="1">
      <alignment horizontal="distributed" vertical="center" indent="1" shrinkToFit="1"/>
    </xf>
    <xf numFmtId="0" fontId="12" fillId="0" borderId="63" xfId="1" applyFont="1" applyBorder="1" applyAlignment="1">
      <alignment vertical="center" shrinkToFit="1"/>
    </xf>
    <xf numFmtId="0" fontId="12" fillId="0" borderId="62" xfId="1" applyFont="1" applyBorder="1" applyAlignment="1">
      <alignment vertical="center" shrinkToFit="1"/>
    </xf>
    <xf numFmtId="0" fontId="12" fillId="0" borderId="64" xfId="1" applyFont="1" applyBorder="1" applyAlignment="1">
      <alignment vertical="center" shrinkToFit="1"/>
    </xf>
    <xf numFmtId="0" fontId="12" fillId="0" borderId="37" xfId="1" applyFont="1" applyBorder="1" applyAlignment="1">
      <alignment vertical="center" shrinkToFit="1"/>
    </xf>
    <xf numFmtId="180" fontId="12" fillId="0" borderId="65" xfId="1" applyNumberFormat="1" applyFont="1" applyBorder="1" applyAlignment="1">
      <alignment horizontal="center" vertical="center"/>
    </xf>
    <xf numFmtId="178" fontId="12" fillId="0" borderId="66" xfId="1" applyNumberFormat="1" applyFont="1" applyBorder="1" applyAlignment="1">
      <alignment horizontal="center" vertical="center"/>
    </xf>
    <xf numFmtId="178" fontId="12" fillId="0" borderId="67" xfId="1" applyNumberFormat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 shrinkToFit="1"/>
    </xf>
    <xf numFmtId="0" fontId="12" fillId="0" borderId="39" xfId="1" applyFont="1" applyBorder="1" applyAlignment="1">
      <alignment horizontal="distributed" vertical="center" indent="1" shrinkToFit="1"/>
    </xf>
    <xf numFmtId="0" fontId="12" fillId="0" borderId="58" xfId="1" applyFont="1" applyBorder="1" applyAlignment="1">
      <alignment vertical="center" shrinkToFit="1"/>
    </xf>
    <xf numFmtId="0" fontId="12" fillId="0" borderId="39" xfId="1" applyFont="1" applyBorder="1" applyAlignment="1">
      <alignment vertical="center" shrinkToFit="1"/>
    </xf>
    <xf numFmtId="0" fontId="12" fillId="0" borderId="59" xfId="1" applyFont="1" applyBorder="1" applyAlignment="1">
      <alignment vertical="center" shrinkToFit="1"/>
    </xf>
    <xf numFmtId="0" fontId="12" fillId="0" borderId="60" xfId="1" applyFont="1" applyBorder="1" applyAlignment="1">
      <alignment vertical="center" shrinkToFit="1"/>
    </xf>
    <xf numFmtId="181" fontId="12" fillId="4" borderId="40" xfId="1" applyNumberFormat="1" applyFont="1" applyFill="1" applyBorder="1" applyAlignment="1">
      <alignment horizontal="center" vertical="center"/>
    </xf>
    <xf numFmtId="178" fontId="12" fillId="4" borderId="61" xfId="1" applyNumberFormat="1" applyFont="1" applyFill="1" applyBorder="1" applyAlignment="1">
      <alignment horizontal="center" vertical="center"/>
    </xf>
    <xf numFmtId="0" fontId="12" fillId="0" borderId="38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distributed" vertical="center" indent="1" shrinkToFit="1"/>
    </xf>
    <xf numFmtId="0" fontId="12" fillId="0" borderId="35" xfId="1" applyFont="1" applyBorder="1" applyAlignment="1">
      <alignment vertical="center" shrinkToFit="1"/>
    </xf>
    <xf numFmtId="0" fontId="12" fillId="0" borderId="1" xfId="1" applyFont="1" applyBorder="1" applyAlignment="1">
      <alignment vertical="center" shrinkToFit="1"/>
    </xf>
    <xf numFmtId="0" fontId="12" fillId="0" borderId="34" xfId="1" applyFont="1" applyBorder="1" applyAlignment="1">
      <alignment vertical="center" shrinkToFit="1"/>
    </xf>
    <xf numFmtId="0" fontId="12" fillId="0" borderId="4" xfId="1" applyFont="1" applyBorder="1" applyAlignment="1">
      <alignment vertical="center" shrinkToFit="1"/>
    </xf>
    <xf numFmtId="181" fontId="12" fillId="4" borderId="3" xfId="1" applyNumberFormat="1" applyFont="1" applyFill="1" applyBorder="1" applyAlignment="1">
      <alignment horizontal="center" vertical="center"/>
    </xf>
    <xf numFmtId="178" fontId="12" fillId="4" borderId="2" xfId="1" applyNumberFormat="1" applyFont="1" applyFill="1" applyBorder="1" applyAlignment="1">
      <alignment horizontal="center" vertical="center"/>
    </xf>
    <xf numFmtId="178" fontId="12" fillId="4" borderId="33" xfId="1" applyNumberFormat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distributed" vertical="center" indent="1" shrinkToFit="1"/>
    </xf>
    <xf numFmtId="0" fontId="12" fillId="0" borderId="9" xfId="1" applyFont="1" applyBorder="1" applyAlignment="1">
      <alignment horizontal="distributed" vertical="center" indent="1" shrinkToFit="1"/>
    </xf>
    <xf numFmtId="0" fontId="12" fillId="4" borderId="22" xfId="1" applyFont="1" applyFill="1" applyBorder="1" applyAlignment="1">
      <alignment vertical="center" shrinkToFit="1"/>
    </xf>
    <xf numFmtId="0" fontId="12" fillId="4" borderId="31" xfId="1" applyFont="1" applyFill="1" applyBorder="1" applyAlignment="1">
      <alignment vertical="center" shrinkToFit="1"/>
    </xf>
    <xf numFmtId="0" fontId="12" fillId="4" borderId="30" xfId="1" applyFont="1" applyFill="1" applyBorder="1" applyAlignment="1">
      <alignment vertical="center" shrinkToFit="1"/>
    </xf>
    <xf numFmtId="0" fontId="12" fillId="4" borderId="32" xfId="1" applyFont="1" applyFill="1" applyBorder="1" applyAlignment="1">
      <alignment vertical="center" shrinkToFit="1"/>
    </xf>
    <xf numFmtId="181" fontId="12" fillId="4" borderId="23" xfId="1" applyNumberFormat="1" applyFont="1" applyFill="1" applyBorder="1" applyAlignment="1">
      <alignment horizontal="center" vertical="center"/>
    </xf>
    <xf numFmtId="178" fontId="12" fillId="4" borderId="29" xfId="1" applyNumberFormat="1" applyFont="1" applyFill="1" applyBorder="1" applyAlignment="1">
      <alignment horizontal="center" vertical="center"/>
    </xf>
    <xf numFmtId="0" fontId="12" fillId="0" borderId="51" xfId="1" applyFont="1" applyBorder="1" applyAlignment="1">
      <alignment horizontal="center" vertical="center"/>
    </xf>
    <xf numFmtId="0" fontId="12" fillId="0" borderId="32" xfId="1" applyFont="1" applyBorder="1" applyAlignment="1">
      <alignment vertical="center" shrinkToFit="1"/>
    </xf>
    <xf numFmtId="0" fontId="12" fillId="0" borderId="31" xfId="1" applyFont="1" applyBorder="1" applyAlignment="1">
      <alignment vertical="center" shrinkToFit="1"/>
    </xf>
    <xf numFmtId="0" fontId="12" fillId="0" borderId="30" xfId="1" applyFont="1" applyBorder="1" applyAlignment="1">
      <alignment vertical="center" shrinkToFit="1"/>
    </xf>
    <xf numFmtId="0" fontId="14" fillId="0" borderId="0" xfId="1" applyFont="1">
      <alignment vertical="center"/>
    </xf>
    <xf numFmtId="0" fontId="12" fillId="0" borderId="0" xfId="1" applyFont="1" applyAlignment="1">
      <alignment vertical="center" textRotation="255" shrinkToFit="1"/>
    </xf>
    <xf numFmtId="179" fontId="12" fillId="0" borderId="63" xfId="1" applyNumberFormat="1" applyFont="1" applyBorder="1">
      <alignment vertical="center"/>
    </xf>
    <xf numFmtId="179" fontId="12" fillId="0" borderId="62" xfId="1" applyNumberFormat="1" applyFont="1" applyBorder="1">
      <alignment vertical="center"/>
    </xf>
    <xf numFmtId="179" fontId="12" fillId="0" borderId="64" xfId="1" applyNumberFormat="1" applyFont="1" applyBorder="1">
      <alignment vertical="center"/>
    </xf>
    <xf numFmtId="179" fontId="12" fillId="0" borderId="37" xfId="1" applyNumberFormat="1" applyFont="1" applyBorder="1">
      <alignment vertical="center"/>
    </xf>
    <xf numFmtId="0" fontId="12" fillId="0" borderId="65" xfId="1" applyFont="1" applyBorder="1" applyAlignment="1">
      <alignment horizontal="center" vertical="center"/>
    </xf>
    <xf numFmtId="179" fontId="12" fillId="0" borderId="58" xfId="1" applyNumberFormat="1" applyFont="1" applyBorder="1">
      <alignment vertical="center"/>
    </xf>
    <xf numFmtId="179" fontId="12" fillId="0" borderId="39" xfId="1" applyNumberFormat="1" applyFont="1" applyBorder="1">
      <alignment vertical="center"/>
    </xf>
    <xf numFmtId="179" fontId="12" fillId="0" borderId="59" xfId="1" applyNumberFormat="1" applyFont="1" applyBorder="1">
      <alignment vertical="center"/>
    </xf>
    <xf numFmtId="179" fontId="12" fillId="0" borderId="60" xfId="1" applyNumberFormat="1" applyFont="1" applyBorder="1">
      <alignment vertical="center"/>
    </xf>
    <xf numFmtId="177" fontId="12" fillId="4" borderId="40" xfId="1" applyNumberFormat="1" applyFont="1" applyFill="1" applyBorder="1" applyAlignment="1">
      <alignment horizontal="center" vertical="center"/>
    </xf>
    <xf numFmtId="177" fontId="12" fillId="4" borderId="61" xfId="1" applyNumberFormat="1" applyFont="1" applyFill="1" applyBorder="1" applyAlignment="1">
      <alignment horizontal="center" vertical="center"/>
    </xf>
    <xf numFmtId="179" fontId="12" fillId="0" borderId="35" xfId="1" applyNumberFormat="1" applyFont="1" applyBorder="1">
      <alignment vertical="center"/>
    </xf>
    <xf numFmtId="179" fontId="12" fillId="0" borderId="1" xfId="1" applyNumberFormat="1" applyFont="1" applyBorder="1">
      <alignment vertical="center"/>
    </xf>
    <xf numFmtId="179" fontId="12" fillId="0" borderId="34" xfId="1" applyNumberFormat="1" applyFont="1" applyBorder="1">
      <alignment vertical="center"/>
    </xf>
    <xf numFmtId="179" fontId="12" fillId="0" borderId="4" xfId="1" applyNumberFormat="1" applyFont="1" applyBorder="1">
      <alignment vertical="center"/>
    </xf>
    <xf numFmtId="177" fontId="12" fillId="4" borderId="3" xfId="1" applyNumberFormat="1" applyFont="1" applyFill="1" applyBorder="1" applyAlignment="1">
      <alignment horizontal="center" vertical="center"/>
    </xf>
    <xf numFmtId="177" fontId="12" fillId="4" borderId="2" xfId="1" applyNumberFormat="1" applyFont="1" applyFill="1" applyBorder="1" applyAlignment="1">
      <alignment horizontal="center" vertical="center"/>
    </xf>
    <xf numFmtId="177" fontId="12" fillId="4" borderId="33" xfId="1" applyNumberFormat="1" applyFont="1" applyFill="1" applyBorder="1" applyAlignment="1">
      <alignment horizontal="center" vertical="center"/>
    </xf>
    <xf numFmtId="177" fontId="12" fillId="4" borderId="22" xfId="1" applyNumberFormat="1" applyFont="1" applyFill="1" applyBorder="1" applyAlignment="1">
      <alignment vertical="center" shrinkToFit="1"/>
    </xf>
    <xf numFmtId="177" fontId="12" fillId="4" borderId="31" xfId="1" applyNumberFormat="1" applyFont="1" applyFill="1" applyBorder="1" applyAlignment="1">
      <alignment vertical="center" shrinkToFit="1"/>
    </xf>
    <xf numFmtId="177" fontId="12" fillId="4" borderId="30" xfId="1" applyNumberFormat="1" applyFont="1" applyFill="1" applyBorder="1" applyAlignment="1">
      <alignment vertical="center" shrinkToFit="1"/>
    </xf>
    <xf numFmtId="177" fontId="12" fillId="4" borderId="32" xfId="1" applyNumberFormat="1" applyFont="1" applyFill="1" applyBorder="1" applyAlignment="1">
      <alignment vertical="center" shrinkToFit="1"/>
    </xf>
    <xf numFmtId="177" fontId="12" fillId="4" borderId="23" xfId="1" applyNumberFormat="1" applyFont="1" applyFill="1" applyBorder="1" applyAlignment="1">
      <alignment horizontal="center" vertical="center"/>
    </xf>
    <xf numFmtId="177" fontId="12" fillId="4" borderId="29" xfId="1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16" xfId="0" applyFont="1" applyBorder="1" applyAlignment="1">
      <alignment horizontal="distributed" vertical="center" indent="1" shrinkToFit="1"/>
    </xf>
    <xf numFmtId="0" fontId="8" fillId="0" borderId="70" xfId="0" applyFont="1" applyBorder="1" applyAlignment="1">
      <alignment horizontal="distributed" vertical="center" indent="1" shrinkToFit="1"/>
    </xf>
    <xf numFmtId="0" fontId="8" fillId="0" borderId="18" xfId="0" applyFont="1" applyBorder="1" applyAlignment="1">
      <alignment horizontal="distributed" vertical="center" indent="1" shrinkToFit="1"/>
    </xf>
    <xf numFmtId="0" fontId="8" fillId="0" borderId="1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vertical="center"/>
    </xf>
    <xf numFmtId="20" fontId="8" fillId="2" borderId="14" xfId="0" applyNumberFormat="1" applyFont="1" applyFill="1" applyBorder="1" applyAlignment="1">
      <alignment vertical="center" wrapText="1" shrinkToFit="1"/>
    </xf>
    <xf numFmtId="20" fontId="8" fillId="2" borderId="7" xfId="0" applyNumberFormat="1" applyFont="1" applyFill="1" applyBorder="1" applyAlignment="1">
      <alignment vertical="center" wrapText="1" shrinkToFit="1"/>
    </xf>
    <xf numFmtId="20" fontId="8" fillId="2" borderId="15" xfId="0" applyNumberFormat="1" applyFont="1" applyFill="1" applyBorder="1" applyAlignment="1">
      <alignment vertical="center" wrapText="1" shrinkToFit="1"/>
    </xf>
    <xf numFmtId="0" fontId="8" fillId="0" borderId="74" xfId="0" applyFont="1" applyBorder="1" applyAlignment="1">
      <alignment vertical="center"/>
    </xf>
    <xf numFmtId="0" fontId="8" fillId="0" borderId="76" xfId="0" applyFont="1" applyBorder="1" applyAlignment="1">
      <alignment vertical="center"/>
    </xf>
    <xf numFmtId="0" fontId="8" fillId="0" borderId="75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2" xfId="0" applyFont="1" applyBorder="1" applyAlignment="1">
      <alignment vertical="center"/>
    </xf>
    <xf numFmtId="0" fontId="8" fillId="0" borderId="71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7" fillId="0" borderId="40" xfId="0" applyFont="1" applyBorder="1" applyAlignment="1">
      <alignment vertical="center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6" fontId="8" fillId="0" borderId="12" xfId="0" applyNumberFormat="1" applyFont="1" applyBorder="1" applyAlignment="1">
      <alignment vertical="center" shrinkToFit="1"/>
    </xf>
    <xf numFmtId="176" fontId="8" fillId="0" borderId="13" xfId="0" applyNumberFormat="1" applyFont="1" applyBorder="1" applyAlignment="1">
      <alignment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73" xfId="0" applyNumberFormat="1" applyFont="1" applyBorder="1" applyAlignment="1">
      <alignment vertical="center" shrinkToFit="1"/>
    </xf>
    <xf numFmtId="176" fontId="8" fillId="0" borderId="69" xfId="0" applyNumberFormat="1" applyFont="1" applyBorder="1" applyAlignment="1">
      <alignment vertical="center" shrinkToFit="1"/>
    </xf>
    <xf numFmtId="0" fontId="8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8" fillId="0" borderId="26" xfId="0" applyNumberFormat="1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76" fontId="8" fillId="2" borderId="11" xfId="0" applyNumberFormat="1" applyFont="1" applyFill="1" applyBorder="1" applyAlignment="1">
      <alignment horizontal="center" vertical="center" shrinkToFit="1"/>
    </xf>
    <xf numFmtId="176" fontId="8" fillId="2" borderId="14" xfId="0" applyNumberFormat="1" applyFont="1" applyFill="1" applyBorder="1" applyAlignment="1">
      <alignment horizontal="center" vertical="center"/>
    </xf>
    <xf numFmtId="176" fontId="8" fillId="2" borderId="7" xfId="0" applyNumberFormat="1" applyFont="1" applyFill="1" applyBorder="1" applyAlignment="1">
      <alignment horizontal="center" vertical="center"/>
    </xf>
    <xf numFmtId="176" fontId="8" fillId="0" borderId="74" xfId="0" applyNumberFormat="1" applyFont="1" applyBorder="1" applyAlignment="1">
      <alignment horizontal="center" vertical="center"/>
    </xf>
    <xf numFmtId="176" fontId="8" fillId="0" borderId="76" xfId="0" applyNumberFormat="1" applyFont="1" applyBorder="1" applyAlignment="1">
      <alignment horizontal="center" vertical="center"/>
    </xf>
    <xf numFmtId="176" fontId="8" fillId="0" borderId="70" xfId="0" applyNumberFormat="1" applyFont="1" applyBorder="1" applyAlignment="1">
      <alignment horizontal="center" vertical="center"/>
    </xf>
    <xf numFmtId="176" fontId="8" fillId="0" borderId="72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distributed" vertical="center" indent="1" shrinkToFit="1"/>
    </xf>
    <xf numFmtId="0" fontId="8" fillId="0" borderId="19" xfId="0" applyFont="1" applyBorder="1" applyAlignment="1">
      <alignment horizontal="distributed" vertical="center" indent="1" shrinkToFit="1"/>
    </xf>
    <xf numFmtId="176" fontId="8" fillId="0" borderId="19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distributed" vertical="center" indent="1" shrinkToFit="1"/>
    </xf>
    <xf numFmtId="0" fontId="8" fillId="0" borderId="17" xfId="0" applyFont="1" applyBorder="1" applyAlignment="1">
      <alignment horizontal="distributed" vertical="center" indent="1" shrinkToFit="1"/>
    </xf>
    <xf numFmtId="0" fontId="8" fillId="0" borderId="70" xfId="0" applyFont="1" applyBorder="1" applyAlignment="1">
      <alignment horizontal="distributed" vertical="center" indent="1" shrinkToFit="1"/>
    </xf>
    <xf numFmtId="0" fontId="8" fillId="0" borderId="71" xfId="0" applyFont="1" applyBorder="1" applyAlignment="1">
      <alignment horizontal="distributed" vertical="center" indent="1" shrinkToFit="1"/>
    </xf>
    <xf numFmtId="0" fontId="8" fillId="0" borderId="9" xfId="0" applyFont="1" applyBorder="1" applyAlignment="1">
      <alignment horizontal="distributed" vertical="center" indent="1" shrinkToFit="1"/>
    </xf>
    <xf numFmtId="0" fontId="8" fillId="0" borderId="37" xfId="0" applyFont="1" applyBorder="1" applyAlignment="1">
      <alignment horizontal="distributed" vertical="center" indent="1" shrinkToFit="1"/>
    </xf>
    <xf numFmtId="0" fontId="8" fillId="0" borderId="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176" fontId="8" fillId="0" borderId="62" xfId="0" applyNumberFormat="1" applyFont="1" applyBorder="1" applyAlignment="1">
      <alignment vertical="center" shrinkToFit="1"/>
    </xf>
    <xf numFmtId="176" fontId="8" fillId="0" borderId="9" xfId="0" applyNumberFormat="1" applyFont="1" applyBorder="1" applyAlignment="1">
      <alignment horizontal="center" vertical="center"/>
    </xf>
    <xf numFmtId="176" fontId="8" fillId="0" borderId="36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177" fontId="8" fillId="0" borderId="66" xfId="0" applyNumberFormat="1" applyFont="1" applyBorder="1" applyAlignment="1">
      <alignment horizontal="center" vertical="center"/>
    </xf>
    <xf numFmtId="177" fontId="8" fillId="0" borderId="68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12" fillId="0" borderId="2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2" fillId="3" borderId="48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12" fillId="3" borderId="43" xfId="1" applyFont="1" applyFill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46" xfId="1" applyFont="1" applyFill="1" applyBorder="1" applyAlignment="1">
      <alignment horizontal="center" vertical="center"/>
    </xf>
    <xf numFmtId="0" fontId="12" fillId="3" borderId="37" xfId="1" applyFont="1" applyFill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3" borderId="47" xfId="1" applyFont="1" applyFill="1" applyBorder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43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42" xfId="1" applyFont="1" applyFill="1" applyBorder="1" applyAlignment="1">
      <alignment horizontal="center" vertical="center" wrapText="1"/>
    </xf>
    <xf numFmtId="0" fontId="12" fillId="3" borderId="34" xfId="1" applyFont="1" applyFill="1" applyBorder="1" applyAlignment="1">
      <alignment horizontal="center" vertical="center" wrapText="1"/>
    </xf>
    <xf numFmtId="178" fontId="12" fillId="4" borderId="49" xfId="1" applyNumberFormat="1" applyFont="1" applyFill="1" applyBorder="1" applyAlignment="1">
      <alignment horizontal="center" vertical="center"/>
    </xf>
    <xf numFmtId="178" fontId="12" fillId="4" borderId="50" xfId="1" applyNumberFormat="1" applyFont="1" applyFill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55" xfId="1" applyFont="1" applyBorder="1" applyAlignment="1">
      <alignment horizontal="center" vertical="center"/>
    </xf>
    <xf numFmtId="0" fontId="12" fillId="0" borderId="56" xfId="1" applyFont="1" applyBorder="1" applyAlignment="1">
      <alignment horizontal="center" vertical="center"/>
    </xf>
    <xf numFmtId="0" fontId="12" fillId="0" borderId="57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12" fillId="2" borderId="0" xfId="1" applyFont="1" applyFill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 shrinkToFit="1"/>
    </xf>
    <xf numFmtId="0" fontId="12" fillId="0" borderId="43" xfId="1" applyFont="1" applyBorder="1" applyAlignment="1">
      <alignment horizontal="center" vertical="center" shrinkToFit="1"/>
    </xf>
    <xf numFmtId="178" fontId="12" fillId="4" borderId="52" xfId="1" applyNumberFormat="1" applyFont="1" applyFill="1" applyBorder="1" applyAlignment="1">
      <alignment horizontal="center" vertical="center"/>
    </xf>
    <xf numFmtId="178" fontId="12" fillId="4" borderId="53" xfId="1" applyNumberFormat="1" applyFont="1" applyFill="1" applyBorder="1" applyAlignment="1">
      <alignment horizontal="center" vertical="center"/>
    </xf>
    <xf numFmtId="0" fontId="14" fillId="0" borderId="0" xfId="1" applyFont="1">
      <alignment vertical="center"/>
    </xf>
    <xf numFmtId="181" fontId="12" fillId="0" borderId="22" xfId="1" applyNumberFormat="1" applyFont="1" applyBorder="1" applyAlignment="1">
      <alignment horizontal="center" vertical="center"/>
    </xf>
    <xf numFmtId="181" fontId="12" fillId="0" borderId="23" xfId="1" applyNumberFormat="1" applyFont="1" applyBorder="1" applyAlignment="1">
      <alignment horizontal="center" vertical="center"/>
    </xf>
    <xf numFmtId="181" fontId="12" fillId="0" borderId="24" xfId="1" applyNumberFormat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distributed" vertical="center" shrinkToFit="1"/>
    </xf>
    <xf numFmtId="0" fontId="8" fillId="0" borderId="74" xfId="0" applyFont="1" applyBorder="1" applyAlignment="1">
      <alignment horizontal="distributed" vertical="center" indent="1" shrinkToFit="1"/>
    </xf>
    <xf numFmtId="0" fontId="9" fillId="3" borderId="1" xfId="0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right" vertical="center"/>
    </xf>
    <xf numFmtId="0" fontId="14" fillId="3" borderId="23" xfId="1" applyFont="1" applyFill="1" applyBorder="1" applyAlignment="1">
      <alignment horizontal="right" vertical="center"/>
    </xf>
    <xf numFmtId="0" fontId="14" fillId="3" borderId="28" xfId="1" applyFont="1" applyFill="1" applyBorder="1" applyAlignment="1">
      <alignment horizontal="right" vertical="center"/>
    </xf>
    <xf numFmtId="0" fontId="14" fillId="3" borderId="27" xfId="1" applyFont="1" applyFill="1" applyBorder="1" applyAlignment="1">
      <alignment horizontal="right" vertical="center"/>
    </xf>
  </cellXfs>
  <cellStyles count="3">
    <cellStyle name="標準" xfId="0" builtinId="0"/>
    <cellStyle name="標準 2" xfId="2" xr:uid="{00000000-0005-0000-0000-000001000000}"/>
    <cellStyle name="標準_③-２加算様式（就労）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124057</xdr:colOff>
      <xdr:row>6</xdr:row>
      <xdr:rowOff>95842</xdr:rowOff>
    </xdr:from>
    <xdr:to>
      <xdr:col>3</xdr:col>
      <xdr:colOff>314557</xdr:colOff>
      <xdr:row>6</xdr:row>
      <xdr:rowOff>286342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695807" y="1822248"/>
          <a:ext cx="190500" cy="190500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150700</xdr:colOff>
      <xdr:row>19</xdr:row>
      <xdr:rowOff>146615</xdr:rowOff>
    </xdr:from>
    <xdr:to>
      <xdr:col>17</xdr:col>
      <xdr:colOff>238125</xdr:colOff>
      <xdr:row>21</xdr:row>
      <xdr:rowOff>38100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61275" y="5709215"/>
          <a:ext cx="2049575" cy="32963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1">
                  <a:lumMod val="40000"/>
                  <a:lumOff val="60000"/>
                </a:schemeClr>
              </a:solidFill>
            </a:rPr>
            <a:t>■</a:t>
          </a:r>
          <a:r>
            <a:rPr kumimoji="1" lang="ja-JP" altLang="en-US" sz="1100">
              <a:solidFill>
                <a:schemeClr val="tx1"/>
              </a:solidFill>
            </a:rPr>
            <a:t>のセルは自動計算です。</a:t>
          </a:r>
        </a:p>
      </xdr:txBody>
    </xdr:sp>
    <xdr:clientData/>
  </xdr:twoCellAnchor>
  <xdr:twoCellAnchor>
    <xdr:from>
      <xdr:col>3</xdr:col>
      <xdr:colOff>728895</xdr:colOff>
      <xdr:row>6</xdr:row>
      <xdr:rowOff>81555</xdr:rowOff>
    </xdr:from>
    <xdr:to>
      <xdr:col>4</xdr:col>
      <xdr:colOff>121676</xdr:colOff>
      <xdr:row>6</xdr:row>
      <xdr:rowOff>272055</xdr:rowOff>
    </xdr:to>
    <xdr:sp macro="" textlink="">
      <xdr:nvSpPr>
        <xdr:cNvPr id="2" name="円/楕円 6">
          <a:extLst>
            <a:ext uri="{FF2B5EF4-FFF2-40B4-BE49-F238E27FC236}">
              <a16:creationId xmlns:a16="http://schemas.microsoft.com/office/drawing/2014/main" id="{30AF9344-D9FD-43C3-B6D6-B1CFB3513B77}"/>
            </a:ext>
          </a:extLst>
        </xdr:cNvPr>
        <xdr:cNvSpPr/>
      </xdr:nvSpPr>
      <xdr:spPr>
        <a:xfrm>
          <a:off x="3300645" y="1807961"/>
          <a:ext cx="190500" cy="190500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340178</xdr:colOff>
      <xdr:row>1</xdr:row>
      <xdr:rowOff>54428</xdr:rowOff>
    </xdr:from>
    <xdr:to>
      <xdr:col>18</xdr:col>
      <xdr:colOff>244929</xdr:colOff>
      <xdr:row>1</xdr:row>
      <xdr:rowOff>217714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967607" y="299357"/>
          <a:ext cx="489858" cy="163286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435429</xdr:colOff>
      <xdr:row>5</xdr:row>
      <xdr:rowOff>108858</xdr:rowOff>
    </xdr:from>
    <xdr:to>
      <xdr:col>3</xdr:col>
      <xdr:colOff>625929</xdr:colOff>
      <xdr:row>5</xdr:row>
      <xdr:rowOff>299358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143250" y="1510394"/>
          <a:ext cx="190500" cy="190500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1006929</xdr:colOff>
      <xdr:row>5</xdr:row>
      <xdr:rowOff>108858</xdr:rowOff>
    </xdr:from>
    <xdr:to>
      <xdr:col>3</xdr:col>
      <xdr:colOff>1197429</xdr:colOff>
      <xdr:row>5</xdr:row>
      <xdr:rowOff>299358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14750" y="1510394"/>
          <a:ext cx="190500" cy="190500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435429</xdr:colOff>
      <xdr:row>7</xdr:row>
      <xdr:rowOff>95251</xdr:rowOff>
    </xdr:from>
    <xdr:to>
      <xdr:col>3</xdr:col>
      <xdr:colOff>625929</xdr:colOff>
      <xdr:row>7</xdr:row>
      <xdr:rowOff>285751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143250" y="1877787"/>
          <a:ext cx="190500" cy="190500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435429</xdr:colOff>
      <xdr:row>8</xdr:row>
      <xdr:rowOff>95250</xdr:rowOff>
    </xdr:from>
    <xdr:to>
      <xdr:col>3</xdr:col>
      <xdr:colOff>625929</xdr:colOff>
      <xdr:row>8</xdr:row>
      <xdr:rowOff>285750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143250" y="2258786"/>
          <a:ext cx="190500" cy="190500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435429</xdr:colOff>
      <xdr:row>6</xdr:row>
      <xdr:rowOff>108857</xdr:rowOff>
    </xdr:from>
    <xdr:to>
      <xdr:col>3</xdr:col>
      <xdr:colOff>625929</xdr:colOff>
      <xdr:row>6</xdr:row>
      <xdr:rowOff>299357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143250" y="2653393"/>
          <a:ext cx="190500" cy="190500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1006929</xdr:colOff>
      <xdr:row>8</xdr:row>
      <xdr:rowOff>122467</xdr:rowOff>
    </xdr:from>
    <xdr:to>
      <xdr:col>3</xdr:col>
      <xdr:colOff>1197429</xdr:colOff>
      <xdr:row>8</xdr:row>
      <xdr:rowOff>312967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714750" y="2667003"/>
          <a:ext cx="190500" cy="190500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721179</xdr:colOff>
      <xdr:row>9</xdr:row>
      <xdr:rowOff>122465</xdr:rowOff>
    </xdr:from>
    <xdr:to>
      <xdr:col>3</xdr:col>
      <xdr:colOff>911679</xdr:colOff>
      <xdr:row>9</xdr:row>
      <xdr:rowOff>312965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429000" y="3048001"/>
          <a:ext cx="190500" cy="190500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1006929</xdr:colOff>
      <xdr:row>6</xdr:row>
      <xdr:rowOff>108860</xdr:rowOff>
    </xdr:from>
    <xdr:to>
      <xdr:col>3</xdr:col>
      <xdr:colOff>1197429</xdr:colOff>
      <xdr:row>6</xdr:row>
      <xdr:rowOff>299360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714750" y="1891396"/>
          <a:ext cx="190500" cy="190500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179293</xdr:colOff>
      <xdr:row>7</xdr:row>
      <xdr:rowOff>100853</xdr:rowOff>
    </xdr:from>
    <xdr:to>
      <xdr:col>41</xdr:col>
      <xdr:colOff>616322</xdr:colOff>
      <xdr:row>9</xdr:row>
      <xdr:rowOff>257736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3B0ABB5-723B-435C-BD3D-48E480713071}"/>
            </a:ext>
          </a:extLst>
        </xdr:cNvPr>
        <xdr:cNvSpPr/>
      </xdr:nvSpPr>
      <xdr:spPr>
        <a:xfrm>
          <a:off x="11351558" y="1725706"/>
          <a:ext cx="1848970" cy="717177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1">
                  <a:lumMod val="40000"/>
                  <a:lumOff val="60000"/>
                </a:schemeClr>
              </a:solidFill>
            </a:rPr>
            <a:t>■</a:t>
          </a:r>
          <a:r>
            <a:rPr kumimoji="1" lang="ja-JP" altLang="en-US" sz="1100">
              <a:solidFill>
                <a:schemeClr val="tx1"/>
              </a:solidFill>
            </a:rPr>
            <a:t>のセルは自動計算です。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56029</xdr:colOff>
      <xdr:row>0</xdr:row>
      <xdr:rowOff>67235</xdr:rowOff>
    </xdr:from>
    <xdr:to>
      <xdr:col>30</xdr:col>
      <xdr:colOff>549088</xdr:colOff>
      <xdr:row>1</xdr:row>
      <xdr:rowOff>156883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8674014-7F46-44F7-90C3-ECA7F3A7788D}"/>
            </a:ext>
          </a:extLst>
        </xdr:cNvPr>
        <xdr:cNvSpPr/>
      </xdr:nvSpPr>
      <xdr:spPr>
        <a:xfrm>
          <a:off x="8057029" y="67235"/>
          <a:ext cx="931209" cy="31824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0">
              <a:solidFill>
                <a:schemeClr val="tx1">
                  <a:lumMod val="75000"/>
                  <a:lumOff val="2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  <a:endParaRPr kumimoji="1" lang="ja-JP" altLang="en-US" sz="2400" b="0">
            <a:solidFill>
              <a:schemeClr val="tx1">
                <a:lumMod val="75000"/>
                <a:lumOff val="25000"/>
              </a:schemeClr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31</xdr:col>
      <xdr:colOff>112058</xdr:colOff>
      <xdr:row>22</xdr:row>
      <xdr:rowOff>168088</xdr:rowOff>
    </xdr:from>
    <xdr:to>
      <xdr:col>31</xdr:col>
      <xdr:colOff>336176</xdr:colOff>
      <xdr:row>25</xdr:row>
      <xdr:rowOff>67235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5CD6EBA-8081-43D4-A619-6B1645BF2B23}"/>
            </a:ext>
          </a:extLst>
        </xdr:cNvPr>
        <xdr:cNvSpPr>
          <a:spLocks noChangeShapeType="1"/>
        </xdr:cNvSpPr>
      </xdr:nvSpPr>
      <xdr:spPr bwMode="auto">
        <a:xfrm flipV="1">
          <a:off x="9313208" y="5864038"/>
          <a:ext cx="224118" cy="661147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95250</xdr:colOff>
      <xdr:row>24</xdr:row>
      <xdr:rowOff>0</xdr:rowOff>
    </xdr:from>
    <xdr:to>
      <xdr:col>32</xdr:col>
      <xdr:colOff>683558</xdr:colOff>
      <xdr:row>27</xdr:row>
      <xdr:rowOff>148166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F02FB828-F475-40D5-9EF5-56EA32DE1441}"/>
            </a:ext>
          </a:extLst>
        </xdr:cNvPr>
        <xdr:cNvSpPr>
          <a:spLocks noChangeArrowheads="1"/>
        </xdr:cNvSpPr>
      </xdr:nvSpPr>
      <xdr:spPr bwMode="auto">
        <a:xfrm>
          <a:off x="7514167" y="6053667"/>
          <a:ext cx="3223558" cy="910166"/>
        </a:xfrm>
        <a:prstGeom prst="ellipse">
          <a:avLst/>
        </a:prstGeom>
        <a:solidFill>
          <a:srgbClr val="FFFF00"/>
        </a:solidFill>
        <a:ln w="12700" algn="ctr">
          <a:solidFill>
            <a:srgbClr val="000000"/>
          </a:solidFill>
          <a:prstDash val="solid"/>
          <a:round/>
          <a:headEnd/>
          <a:tailEnd/>
        </a:ln>
        <a:effectLst/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必須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就業規則で定める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週間の勤務時間数を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記入してください。</a:t>
          </a:r>
        </a:p>
      </xdr:txBody>
    </xdr:sp>
    <xdr:clientData/>
  </xdr:twoCellAnchor>
  <xdr:twoCellAnchor>
    <xdr:from>
      <xdr:col>29</xdr:col>
      <xdr:colOff>168088</xdr:colOff>
      <xdr:row>3</xdr:row>
      <xdr:rowOff>168087</xdr:rowOff>
    </xdr:from>
    <xdr:to>
      <xdr:col>33</xdr:col>
      <xdr:colOff>44823</xdr:colOff>
      <xdr:row>19</xdr:row>
      <xdr:rowOff>224117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5617682-CE75-44CE-A997-B7D0545501BA}"/>
            </a:ext>
          </a:extLst>
        </xdr:cNvPr>
        <xdr:cNvSpPr/>
      </xdr:nvSpPr>
      <xdr:spPr>
        <a:xfrm>
          <a:off x="8388163" y="853887"/>
          <a:ext cx="2477060" cy="433275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1098175</xdr:colOff>
      <xdr:row>20</xdr:row>
      <xdr:rowOff>0</xdr:rowOff>
    </xdr:from>
    <xdr:to>
      <xdr:col>32</xdr:col>
      <xdr:colOff>44822</xdr:colOff>
      <xdr:row>21</xdr:row>
      <xdr:rowOff>33618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0E7B9B0-D20D-4302-A52E-85C820623381}"/>
            </a:ext>
          </a:extLst>
        </xdr:cNvPr>
        <xdr:cNvSpPr/>
      </xdr:nvSpPr>
      <xdr:spPr>
        <a:xfrm>
          <a:off x="2250700" y="5238750"/>
          <a:ext cx="7757272" cy="262218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44823</xdr:colOff>
      <xdr:row>9</xdr:row>
      <xdr:rowOff>22410</xdr:rowOff>
    </xdr:from>
    <xdr:to>
      <xdr:col>29</xdr:col>
      <xdr:colOff>179294</xdr:colOff>
      <xdr:row>12</xdr:row>
      <xdr:rowOff>168087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1436BF0D-1630-435C-97DA-D30A30DFF106}"/>
            </a:ext>
          </a:extLst>
        </xdr:cNvPr>
        <xdr:cNvSpPr>
          <a:spLocks noChangeShapeType="1"/>
        </xdr:cNvSpPr>
      </xdr:nvSpPr>
      <xdr:spPr bwMode="auto">
        <a:xfrm flipV="1">
          <a:off x="8045823" y="2222685"/>
          <a:ext cx="353546" cy="974352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134470</xdr:colOff>
      <xdr:row>18</xdr:row>
      <xdr:rowOff>78441</xdr:rowOff>
    </xdr:from>
    <xdr:to>
      <xdr:col>13</xdr:col>
      <xdr:colOff>89647</xdr:colOff>
      <xdr:row>19</xdr:row>
      <xdr:rowOff>235323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C35821A3-0755-483A-A77B-B19C527ABB9C}"/>
            </a:ext>
          </a:extLst>
        </xdr:cNvPr>
        <xdr:cNvSpPr>
          <a:spLocks noChangeShapeType="1"/>
        </xdr:cNvSpPr>
      </xdr:nvSpPr>
      <xdr:spPr bwMode="auto">
        <a:xfrm>
          <a:off x="3753970" y="4764741"/>
          <a:ext cx="1050552" cy="433107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134469</xdr:colOff>
      <xdr:row>1</xdr:row>
      <xdr:rowOff>89647</xdr:rowOff>
    </xdr:from>
    <xdr:to>
      <xdr:col>19</xdr:col>
      <xdr:colOff>134470</xdr:colOff>
      <xdr:row>3</xdr:row>
      <xdr:rowOff>190500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FD757E1-7FB6-45A8-B176-43DD717FDC06}"/>
            </a:ext>
          </a:extLst>
        </xdr:cNvPr>
        <xdr:cNvSpPr>
          <a:spLocks noChangeShapeType="1"/>
        </xdr:cNvSpPr>
      </xdr:nvSpPr>
      <xdr:spPr bwMode="auto">
        <a:xfrm flipH="1" flipV="1">
          <a:off x="4411194" y="318247"/>
          <a:ext cx="1752601" cy="558053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44824</xdr:colOff>
      <xdr:row>2</xdr:row>
      <xdr:rowOff>145676</xdr:rowOff>
    </xdr:from>
    <xdr:to>
      <xdr:col>29</xdr:col>
      <xdr:colOff>100853</xdr:colOff>
      <xdr:row>5</xdr:row>
      <xdr:rowOff>179294</xdr:rowOff>
    </xdr:to>
    <xdr:sp macro="" textlink="">
      <xdr:nvSpPr>
        <xdr:cNvPr id="12" name="Oval 1">
          <a:extLst>
            <a:ext uri="{FF2B5EF4-FFF2-40B4-BE49-F238E27FC236}">
              <a16:creationId xmlns:a16="http://schemas.microsoft.com/office/drawing/2014/main" id="{070C8280-73F7-4570-94B6-958ADD55DCC1}"/>
            </a:ext>
          </a:extLst>
        </xdr:cNvPr>
        <xdr:cNvSpPr>
          <a:spLocks noChangeArrowheads="1"/>
        </xdr:cNvSpPr>
      </xdr:nvSpPr>
      <xdr:spPr bwMode="auto">
        <a:xfrm>
          <a:off x="5635999" y="602876"/>
          <a:ext cx="2684929" cy="71941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algn="ctr">
          <a:solidFill>
            <a:srgbClr val="000000"/>
          </a:solidFill>
          <a:prstDash val="solid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実地指導日の前月の実績を記入してください。</a:t>
          </a:r>
        </a:p>
      </xdr:txBody>
    </xdr:sp>
    <xdr:clientData/>
  </xdr:twoCellAnchor>
  <xdr:twoCellAnchor>
    <xdr:from>
      <xdr:col>9</xdr:col>
      <xdr:colOff>168088</xdr:colOff>
      <xdr:row>3</xdr:row>
      <xdr:rowOff>33618</xdr:rowOff>
    </xdr:from>
    <xdr:to>
      <xdr:col>12</xdr:col>
      <xdr:colOff>56029</xdr:colOff>
      <xdr:row>3</xdr:row>
      <xdr:rowOff>201706</xdr:rowOff>
    </xdr:to>
    <xdr:sp macro="" textlink="">
      <xdr:nvSpPr>
        <xdr:cNvPr id="13" name="円/楕円 14">
          <a:extLst>
            <a:ext uri="{FF2B5EF4-FFF2-40B4-BE49-F238E27FC236}">
              <a16:creationId xmlns:a16="http://schemas.microsoft.com/office/drawing/2014/main" id="{545B206E-0061-4096-A74A-F53185D4C625}"/>
            </a:ext>
          </a:extLst>
        </xdr:cNvPr>
        <xdr:cNvSpPr/>
      </xdr:nvSpPr>
      <xdr:spPr>
        <a:xfrm>
          <a:off x="4006663" y="719418"/>
          <a:ext cx="545166" cy="168088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89646</xdr:colOff>
      <xdr:row>3</xdr:row>
      <xdr:rowOff>201706</xdr:rowOff>
    </xdr:from>
    <xdr:to>
      <xdr:col>10</xdr:col>
      <xdr:colOff>224115</xdr:colOff>
      <xdr:row>13</xdr:row>
      <xdr:rowOff>11206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3DF83CF5-90E4-4EC2-804E-6CEE7D3D9666}"/>
            </a:ext>
          </a:extLst>
        </xdr:cNvPr>
        <xdr:cNvSpPr>
          <a:spLocks noChangeShapeType="1"/>
        </xdr:cNvSpPr>
      </xdr:nvSpPr>
      <xdr:spPr bwMode="auto">
        <a:xfrm flipV="1">
          <a:off x="2832846" y="887506"/>
          <a:ext cx="1439394" cy="2428875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286870</xdr:colOff>
      <xdr:row>11</xdr:row>
      <xdr:rowOff>85164</xdr:rowOff>
    </xdr:from>
    <xdr:to>
      <xdr:col>9</xdr:col>
      <xdr:colOff>156881</xdr:colOff>
      <xdr:row>13</xdr:row>
      <xdr:rowOff>230841</xdr:rowOff>
    </xdr:to>
    <xdr:sp macro="" textlink="">
      <xdr:nvSpPr>
        <xdr:cNvPr id="15" name="Oval 1">
          <a:extLst>
            <a:ext uri="{FF2B5EF4-FFF2-40B4-BE49-F238E27FC236}">
              <a16:creationId xmlns:a16="http://schemas.microsoft.com/office/drawing/2014/main" id="{ABFE6F78-3B98-41FC-8320-37FB272062CA}"/>
            </a:ext>
          </a:extLst>
        </xdr:cNvPr>
        <xdr:cNvSpPr>
          <a:spLocks noChangeArrowheads="1"/>
        </xdr:cNvSpPr>
      </xdr:nvSpPr>
      <xdr:spPr bwMode="auto">
        <a:xfrm>
          <a:off x="1441076" y="2830605"/>
          <a:ext cx="2593040" cy="70597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algn="ctr">
          <a:solidFill>
            <a:srgbClr val="000000"/>
          </a:solidFill>
          <a:prstDash val="solid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該当する事業の形態に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○印を付けてください。</a:t>
          </a:r>
        </a:p>
      </xdr:txBody>
    </xdr:sp>
    <xdr:clientData/>
  </xdr:twoCellAnchor>
  <xdr:twoCellAnchor>
    <xdr:from>
      <xdr:col>2</xdr:col>
      <xdr:colOff>74083</xdr:colOff>
      <xdr:row>14</xdr:row>
      <xdr:rowOff>158750</xdr:rowOff>
    </xdr:from>
    <xdr:to>
      <xdr:col>9</xdr:col>
      <xdr:colOff>154080</xdr:colOff>
      <xdr:row>19</xdr:row>
      <xdr:rowOff>174811</xdr:rowOff>
    </xdr:to>
    <xdr:sp macro="" textlink="">
      <xdr:nvSpPr>
        <xdr:cNvPr id="16" name="角丸四角形 6">
          <a:extLst>
            <a:ext uri="{FF2B5EF4-FFF2-40B4-BE49-F238E27FC236}">
              <a16:creationId xmlns:a16="http://schemas.microsoft.com/office/drawing/2014/main" id="{5F6AD1C4-3E88-458B-B85D-27680D3A0A2E}"/>
            </a:ext>
          </a:extLst>
        </xdr:cNvPr>
        <xdr:cNvSpPr/>
      </xdr:nvSpPr>
      <xdr:spPr>
        <a:xfrm>
          <a:off x="2381250" y="3757083"/>
          <a:ext cx="1635747" cy="1391895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自動計算なので</a:t>
          </a:r>
          <a:endParaRPr kumimoji="1" lang="en-US" altLang="ja-JP" sz="1100">
            <a:solidFill>
              <a:schemeClr val="tx1">
                <a:lumMod val="75000"/>
                <a:lumOff val="2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入力不要です。</a:t>
          </a:r>
        </a:p>
      </xdr:txBody>
    </xdr:sp>
    <xdr:clientData/>
  </xdr:twoCellAnchor>
  <xdr:twoCellAnchor>
    <xdr:from>
      <xdr:col>21</xdr:col>
      <xdr:colOff>67733</xdr:colOff>
      <xdr:row>11</xdr:row>
      <xdr:rowOff>215900</xdr:rowOff>
    </xdr:from>
    <xdr:to>
      <xdr:col>28</xdr:col>
      <xdr:colOff>147730</xdr:colOff>
      <xdr:row>16</xdr:row>
      <xdr:rowOff>231961</xdr:rowOff>
    </xdr:to>
    <xdr:sp macro="" textlink="">
      <xdr:nvSpPr>
        <xdr:cNvPr id="10" name="角丸四角形 6">
          <a:extLst>
            <a:ext uri="{FF2B5EF4-FFF2-40B4-BE49-F238E27FC236}">
              <a16:creationId xmlns:a16="http://schemas.microsoft.com/office/drawing/2014/main" id="{B511441E-EBBE-4D9B-A93B-F7F00963F4B8}"/>
            </a:ext>
          </a:extLst>
        </xdr:cNvPr>
        <xdr:cNvSpPr/>
      </xdr:nvSpPr>
      <xdr:spPr>
        <a:xfrm>
          <a:off x="6597650" y="2988733"/>
          <a:ext cx="1635747" cy="1391895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自動計算なので</a:t>
          </a:r>
          <a:endParaRPr kumimoji="1" lang="en-US" altLang="ja-JP" sz="1100">
            <a:solidFill>
              <a:schemeClr val="tx1">
                <a:lumMod val="75000"/>
                <a:lumOff val="2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入力不要です。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82"/>
  <sheetViews>
    <sheetView tabSelected="1" view="pageBreakPreview" zoomScaleNormal="85" zoomScaleSheetLayoutView="100" workbookViewId="0">
      <selection activeCell="J4" sqref="J4"/>
    </sheetView>
  </sheetViews>
  <sheetFormatPr defaultRowHeight="18.75" customHeight="1" x14ac:dyDescent="0.15"/>
  <cols>
    <col min="1" max="1" width="0.5" style="1" customWidth="1"/>
    <col min="2" max="2" width="15.5" style="1" customWidth="1"/>
    <col min="3" max="3" width="15.625" style="1" customWidth="1"/>
    <col min="4" max="4" width="10.5" style="1" customWidth="1"/>
    <col min="5" max="5" width="3.125" style="1" customWidth="1"/>
    <col min="6" max="6" width="11.25" style="1" customWidth="1"/>
    <col min="7" max="7" width="3.125" style="1" customWidth="1"/>
    <col min="8" max="8" width="9.125" style="1" customWidth="1"/>
    <col min="9" max="9" width="19.25" style="1" customWidth="1"/>
    <col min="10" max="13" width="5.625" style="1" bestFit="1" customWidth="1"/>
    <col min="14" max="14" width="7" style="1" customWidth="1"/>
    <col min="15" max="15" width="5.375" style="1" customWidth="1"/>
    <col min="16" max="16" width="3.875" style="1" bestFit="1" customWidth="1"/>
    <col min="17" max="17" width="9.5" style="1" customWidth="1"/>
    <col min="18" max="18" width="4.875" style="1" customWidth="1"/>
    <col min="19" max="19" width="3.875" style="1" bestFit="1" customWidth="1"/>
    <col min="20" max="23" width="0.875" style="1" customWidth="1"/>
    <col min="24" max="16384" width="9" style="1"/>
  </cols>
  <sheetData>
    <row r="1" spans="2:19" ht="27" customHeight="1" x14ac:dyDescent="0.15">
      <c r="B1" s="166" t="s">
        <v>81</v>
      </c>
      <c r="C1" s="167"/>
      <c r="D1" s="167"/>
      <c r="E1" s="167"/>
      <c r="F1" s="167"/>
      <c r="G1" s="167"/>
      <c r="H1" s="167"/>
      <c r="I1" s="167"/>
      <c r="J1" s="167"/>
      <c r="K1" s="168"/>
      <c r="Q1" s="123" t="s">
        <v>63</v>
      </c>
      <c r="R1" s="123"/>
      <c r="S1" s="123"/>
    </row>
    <row r="2" spans="2:19" ht="18.75" customHeight="1" x14ac:dyDescent="0.15">
      <c r="B2" s="2" t="s">
        <v>0</v>
      </c>
      <c r="C2" s="115" t="s">
        <v>33</v>
      </c>
      <c r="D2" s="140"/>
      <c r="E2" s="140"/>
      <c r="F2" s="140"/>
      <c r="G2" s="140"/>
      <c r="H2" s="140"/>
      <c r="I2" s="140"/>
      <c r="J2" s="140"/>
      <c r="K2" s="140"/>
      <c r="L2" s="139" t="s">
        <v>27</v>
      </c>
      <c r="M2" s="139"/>
      <c r="N2" s="139"/>
      <c r="O2" s="124"/>
      <c r="P2" s="124"/>
      <c r="Q2" s="124"/>
      <c r="R2" s="124"/>
      <c r="S2" s="124"/>
    </row>
    <row r="3" spans="2:19" ht="18.75" customHeight="1" x14ac:dyDescent="0.15">
      <c r="B3" s="2"/>
      <c r="C3" s="114" t="s">
        <v>1</v>
      </c>
      <c r="D3" s="141"/>
      <c r="E3" s="141"/>
      <c r="F3" s="141"/>
      <c r="G3" s="141"/>
      <c r="H3" s="141"/>
      <c r="I3" s="141"/>
      <c r="J3" s="141"/>
      <c r="K3" s="141"/>
      <c r="L3" s="138" t="s">
        <v>35</v>
      </c>
      <c r="M3" s="138"/>
      <c r="N3" s="138"/>
      <c r="O3" s="122" t="s">
        <v>79</v>
      </c>
      <c r="P3" s="122"/>
      <c r="Q3" s="122"/>
      <c r="R3" s="122"/>
      <c r="S3" s="122"/>
    </row>
    <row r="4" spans="2:19" ht="18.75" customHeight="1" x14ac:dyDescent="0.15">
      <c r="J4" s="6"/>
      <c r="K4" s="6"/>
      <c r="L4" s="138" t="s">
        <v>36</v>
      </c>
      <c r="M4" s="138"/>
      <c r="N4" s="138"/>
      <c r="O4" s="4"/>
      <c r="P4" s="4" t="s">
        <v>29</v>
      </c>
      <c r="Q4" s="7" t="s">
        <v>28</v>
      </c>
      <c r="R4" s="7"/>
      <c r="S4" s="4" t="s">
        <v>29</v>
      </c>
    </row>
    <row r="5" spans="2:19" ht="22.5" customHeight="1" x14ac:dyDescent="0.15">
      <c r="B5" s="150" t="s">
        <v>26</v>
      </c>
      <c r="C5" s="150"/>
      <c r="E5" s="9" t="s">
        <v>25</v>
      </c>
      <c r="G5" s="149" t="s">
        <v>85</v>
      </c>
      <c r="H5" s="149"/>
      <c r="I5" s="9" t="s">
        <v>32</v>
      </c>
      <c r="K5" s="145"/>
      <c r="L5" s="145"/>
      <c r="M5" s="145"/>
      <c r="N5" s="10"/>
      <c r="O5" s="10"/>
      <c r="P5" s="10"/>
      <c r="Q5" s="10"/>
      <c r="R5" s="10"/>
    </row>
    <row r="6" spans="2:19" s="12" customFormat="1" ht="30" customHeight="1" x14ac:dyDescent="0.15">
      <c r="B6" s="11" t="s">
        <v>2</v>
      </c>
      <c r="C6" s="257" t="s">
        <v>3</v>
      </c>
      <c r="D6" s="146" t="s">
        <v>77</v>
      </c>
      <c r="E6" s="146"/>
      <c r="F6" s="147" t="s">
        <v>4</v>
      </c>
      <c r="G6" s="147"/>
      <c r="H6" s="146" t="s">
        <v>30</v>
      </c>
      <c r="I6" s="146"/>
      <c r="J6" s="146" t="s">
        <v>5</v>
      </c>
      <c r="K6" s="146"/>
      <c r="L6" s="260" t="s">
        <v>31</v>
      </c>
      <c r="M6" s="260"/>
      <c r="N6" s="142" t="s">
        <v>49</v>
      </c>
      <c r="O6" s="143"/>
      <c r="P6" s="143"/>
      <c r="Q6" s="143"/>
      <c r="R6" s="143"/>
      <c r="S6" s="144"/>
    </row>
    <row r="7" spans="2:19" s="12" customFormat="1" ht="23.25" customHeight="1" x14ac:dyDescent="0.15">
      <c r="B7" s="13" t="s">
        <v>11</v>
      </c>
      <c r="C7" s="258" t="s">
        <v>78</v>
      </c>
      <c r="D7" s="173" t="s">
        <v>6</v>
      </c>
      <c r="E7" s="174"/>
      <c r="F7" s="175">
        <v>42705</v>
      </c>
      <c r="G7" s="175"/>
      <c r="H7" s="176"/>
      <c r="I7" s="177"/>
      <c r="J7" s="14">
        <v>160</v>
      </c>
      <c r="K7" s="15" t="s">
        <v>10</v>
      </c>
      <c r="L7" s="14">
        <v>100</v>
      </c>
      <c r="M7" s="15" t="s">
        <v>10</v>
      </c>
      <c r="N7" s="125" t="s">
        <v>37</v>
      </c>
      <c r="O7" s="126"/>
      <c r="P7" s="126"/>
      <c r="Q7" s="126"/>
      <c r="R7" s="126"/>
      <c r="S7" s="127"/>
    </row>
    <row r="8" spans="2:19" s="12" customFormat="1" ht="23.25" customHeight="1" thickBot="1" x14ac:dyDescent="0.2">
      <c r="B8" s="34" t="s">
        <v>7</v>
      </c>
      <c r="C8" s="259"/>
      <c r="D8" s="151" t="s">
        <v>6</v>
      </c>
      <c r="E8" s="152"/>
      <c r="F8" s="163"/>
      <c r="G8" s="163"/>
      <c r="H8" s="178"/>
      <c r="I8" s="179"/>
      <c r="J8" s="16"/>
      <c r="K8" s="17" t="s">
        <v>10</v>
      </c>
      <c r="L8" s="169"/>
      <c r="M8" s="170"/>
      <c r="N8" s="128"/>
      <c r="O8" s="129"/>
      <c r="P8" s="129"/>
      <c r="Q8" s="129"/>
      <c r="R8" s="129"/>
      <c r="S8" s="130"/>
    </row>
    <row r="9" spans="2:19" s="12" customFormat="1" ht="23.25" customHeight="1" x14ac:dyDescent="0.15">
      <c r="B9" s="18"/>
      <c r="C9" s="117"/>
      <c r="D9" s="153" t="s">
        <v>6</v>
      </c>
      <c r="E9" s="154"/>
      <c r="F9" s="164"/>
      <c r="G9" s="164"/>
      <c r="H9" s="180"/>
      <c r="I9" s="181"/>
      <c r="J9" s="19"/>
      <c r="K9" s="20" t="s">
        <v>10</v>
      </c>
      <c r="L9" s="19"/>
      <c r="M9" s="20" t="s">
        <v>10</v>
      </c>
      <c r="N9" s="131"/>
      <c r="O9" s="132"/>
      <c r="P9" s="132"/>
      <c r="Q9" s="132"/>
      <c r="R9" s="132"/>
      <c r="S9" s="133"/>
    </row>
    <row r="10" spans="2:19" s="24" customFormat="1" ht="23.25" customHeight="1" x14ac:dyDescent="0.15">
      <c r="B10" s="21"/>
      <c r="C10" s="116"/>
      <c r="D10" s="155" t="s">
        <v>6</v>
      </c>
      <c r="E10" s="156"/>
      <c r="F10" s="157"/>
      <c r="G10" s="157"/>
      <c r="H10" s="161"/>
      <c r="I10" s="162"/>
      <c r="J10" s="22"/>
      <c r="K10" s="23" t="s">
        <v>10</v>
      </c>
      <c r="L10" s="22"/>
      <c r="M10" s="23" t="s">
        <v>10</v>
      </c>
      <c r="N10" s="119"/>
      <c r="O10" s="120"/>
      <c r="P10" s="120"/>
      <c r="Q10" s="120"/>
      <c r="R10" s="120"/>
      <c r="S10" s="121"/>
    </row>
    <row r="11" spans="2:19" s="24" customFormat="1" ht="23.25" customHeight="1" x14ac:dyDescent="0.15">
      <c r="B11" s="21"/>
      <c r="C11" s="116"/>
      <c r="D11" s="155" t="s">
        <v>6</v>
      </c>
      <c r="E11" s="156"/>
      <c r="F11" s="157"/>
      <c r="G11" s="157"/>
      <c r="H11" s="161"/>
      <c r="I11" s="162"/>
      <c r="J11" s="22"/>
      <c r="K11" s="23" t="s">
        <v>10</v>
      </c>
      <c r="L11" s="22"/>
      <c r="M11" s="23" t="s">
        <v>10</v>
      </c>
      <c r="N11" s="119"/>
      <c r="O11" s="120"/>
      <c r="P11" s="120"/>
      <c r="Q11" s="120"/>
      <c r="R11" s="120"/>
      <c r="S11" s="121"/>
    </row>
    <row r="12" spans="2:19" s="24" customFormat="1" ht="23.25" customHeight="1" x14ac:dyDescent="0.15">
      <c r="B12" s="21"/>
      <c r="C12" s="116"/>
      <c r="D12" s="155" t="s">
        <v>6</v>
      </c>
      <c r="E12" s="156"/>
      <c r="F12" s="157"/>
      <c r="G12" s="157"/>
      <c r="H12" s="161"/>
      <c r="I12" s="162"/>
      <c r="J12" s="22"/>
      <c r="K12" s="23" t="s">
        <v>10</v>
      </c>
      <c r="L12" s="22"/>
      <c r="M12" s="23" t="s">
        <v>10</v>
      </c>
      <c r="N12" s="119"/>
      <c r="O12" s="120"/>
      <c r="P12" s="120"/>
      <c r="Q12" s="120"/>
      <c r="R12" s="120"/>
      <c r="S12" s="121"/>
    </row>
    <row r="13" spans="2:19" s="24" customFormat="1" ht="23.25" customHeight="1" x14ac:dyDescent="0.15">
      <c r="B13" s="21"/>
      <c r="C13" s="116"/>
      <c r="D13" s="155" t="s">
        <v>6</v>
      </c>
      <c r="E13" s="156"/>
      <c r="F13" s="157"/>
      <c r="G13" s="157"/>
      <c r="H13" s="161"/>
      <c r="I13" s="162"/>
      <c r="J13" s="22"/>
      <c r="K13" s="23" t="s">
        <v>10</v>
      </c>
      <c r="L13" s="22"/>
      <c r="M13" s="23" t="s">
        <v>10</v>
      </c>
      <c r="N13" s="119"/>
      <c r="O13" s="120"/>
      <c r="P13" s="120"/>
      <c r="Q13" s="120"/>
      <c r="R13" s="120"/>
      <c r="S13" s="121"/>
    </row>
    <row r="14" spans="2:19" s="24" customFormat="1" ht="23.25" customHeight="1" x14ac:dyDescent="0.15">
      <c r="B14" s="21"/>
      <c r="C14" s="116"/>
      <c r="D14" s="155" t="s">
        <v>6</v>
      </c>
      <c r="E14" s="156"/>
      <c r="F14" s="157"/>
      <c r="G14" s="157"/>
      <c r="H14" s="161"/>
      <c r="I14" s="162"/>
      <c r="J14" s="22"/>
      <c r="K14" s="23" t="s">
        <v>10</v>
      </c>
      <c r="L14" s="22"/>
      <c r="M14" s="23" t="s">
        <v>10</v>
      </c>
      <c r="N14" s="119"/>
      <c r="O14" s="120"/>
      <c r="P14" s="120"/>
      <c r="Q14" s="120"/>
      <c r="R14" s="120"/>
      <c r="S14" s="121"/>
    </row>
    <row r="15" spans="2:19" s="24" customFormat="1" ht="23.25" customHeight="1" x14ac:dyDescent="0.15">
      <c r="B15" s="21"/>
      <c r="C15" s="116"/>
      <c r="D15" s="155" t="s">
        <v>6</v>
      </c>
      <c r="E15" s="156"/>
      <c r="F15" s="157"/>
      <c r="G15" s="157"/>
      <c r="H15" s="161"/>
      <c r="I15" s="162"/>
      <c r="J15" s="22"/>
      <c r="K15" s="23" t="s">
        <v>10</v>
      </c>
      <c r="L15" s="22"/>
      <c r="M15" s="23" t="s">
        <v>10</v>
      </c>
      <c r="N15" s="119"/>
      <c r="O15" s="120"/>
      <c r="P15" s="120"/>
      <c r="Q15" s="120"/>
      <c r="R15" s="120"/>
      <c r="S15" s="121"/>
    </row>
    <row r="16" spans="2:19" s="24" customFormat="1" ht="23.25" customHeight="1" x14ac:dyDescent="0.15">
      <c r="B16" s="21"/>
      <c r="C16" s="116"/>
      <c r="D16" s="155" t="s">
        <v>6</v>
      </c>
      <c r="E16" s="156"/>
      <c r="F16" s="157"/>
      <c r="G16" s="157"/>
      <c r="H16" s="161"/>
      <c r="I16" s="162"/>
      <c r="J16" s="22"/>
      <c r="K16" s="23" t="s">
        <v>10</v>
      </c>
      <c r="L16" s="22"/>
      <c r="M16" s="23" t="s">
        <v>10</v>
      </c>
      <c r="N16" s="119"/>
      <c r="O16" s="120"/>
      <c r="P16" s="120"/>
      <c r="Q16" s="120"/>
      <c r="R16" s="120"/>
      <c r="S16" s="121"/>
    </row>
    <row r="17" spans="2:19" s="24" customFormat="1" ht="23.25" customHeight="1" x14ac:dyDescent="0.15">
      <c r="B17" s="21"/>
      <c r="C17" s="116"/>
      <c r="D17" s="155" t="s">
        <v>6</v>
      </c>
      <c r="E17" s="156"/>
      <c r="F17" s="157"/>
      <c r="G17" s="157"/>
      <c r="H17" s="161"/>
      <c r="I17" s="162"/>
      <c r="J17" s="22"/>
      <c r="K17" s="23" t="s">
        <v>10</v>
      </c>
      <c r="L17" s="22"/>
      <c r="M17" s="23" t="s">
        <v>10</v>
      </c>
      <c r="N17" s="119"/>
      <c r="O17" s="120"/>
      <c r="P17" s="120"/>
      <c r="Q17" s="120"/>
      <c r="R17" s="120"/>
      <c r="S17" s="121"/>
    </row>
    <row r="18" spans="2:19" s="24" customFormat="1" ht="23.25" customHeight="1" x14ac:dyDescent="0.15">
      <c r="B18" s="21"/>
      <c r="C18" s="116"/>
      <c r="D18" s="155" t="s">
        <v>6</v>
      </c>
      <c r="E18" s="156"/>
      <c r="F18" s="157"/>
      <c r="G18" s="157"/>
      <c r="H18" s="161"/>
      <c r="I18" s="162"/>
      <c r="J18" s="22"/>
      <c r="K18" s="23" t="s">
        <v>10</v>
      </c>
      <c r="L18" s="22"/>
      <c r="M18" s="23" t="s">
        <v>10</v>
      </c>
      <c r="N18" s="119"/>
      <c r="O18" s="120"/>
      <c r="P18" s="120"/>
      <c r="Q18" s="120"/>
      <c r="R18" s="120"/>
      <c r="S18" s="121"/>
    </row>
    <row r="19" spans="2:19" s="24" customFormat="1" ht="23.25" customHeight="1" thickBot="1" x14ac:dyDescent="0.2">
      <c r="B19" s="25"/>
      <c r="C19" s="118"/>
      <c r="D19" s="159" t="s">
        <v>6</v>
      </c>
      <c r="E19" s="160"/>
      <c r="F19" s="158"/>
      <c r="G19" s="158"/>
      <c r="H19" s="171"/>
      <c r="I19" s="172"/>
      <c r="J19" s="26"/>
      <c r="K19" s="27" t="s">
        <v>10</v>
      </c>
      <c r="L19" s="26"/>
      <c r="M19" s="27" t="s">
        <v>10</v>
      </c>
      <c r="N19" s="134"/>
      <c r="O19" s="135"/>
      <c r="P19" s="135"/>
      <c r="Q19" s="135"/>
      <c r="R19" s="135"/>
      <c r="S19" s="136"/>
    </row>
    <row r="20" spans="2:19" s="12" customFormat="1" ht="30" customHeight="1" thickBot="1" x14ac:dyDescent="0.2">
      <c r="B20" s="28"/>
      <c r="I20" s="12" t="s">
        <v>65</v>
      </c>
      <c r="J20" s="29" t="str">
        <f>IF(SUM(J9:J19)=0,"",SUM(J9:J19))</f>
        <v/>
      </c>
      <c r="K20" s="30" t="s">
        <v>10</v>
      </c>
      <c r="L20" s="29" t="str">
        <f>IF(SUM(L9:L19)=0,"",SUM(L9:L19))</f>
        <v/>
      </c>
      <c r="M20" s="31" t="s">
        <v>10</v>
      </c>
    </row>
    <row r="21" spans="2:19" s="12" customFormat="1" ht="4.5" customHeight="1" x14ac:dyDescent="0.15">
      <c r="B21" s="28"/>
    </row>
    <row r="22" spans="2:19" s="12" customFormat="1" ht="18.75" customHeight="1" x14ac:dyDescent="0.15">
      <c r="B22" s="165" t="s">
        <v>86</v>
      </c>
      <c r="C22" s="165"/>
      <c r="D22" s="165"/>
      <c r="E22" s="165"/>
      <c r="F22" s="165"/>
      <c r="G22" s="165"/>
      <c r="H22" s="165"/>
      <c r="I22" s="165"/>
    </row>
    <row r="23" spans="2:19" s="12" customFormat="1" ht="5.25" customHeight="1" x14ac:dyDescent="0.15">
      <c r="B23" s="32"/>
    </row>
    <row r="24" spans="2:19" s="24" customFormat="1" ht="30" customHeight="1" x14ac:dyDescent="0.15">
      <c r="B24" s="33"/>
    </row>
    <row r="25" spans="2:19" s="24" customFormat="1" ht="30" customHeight="1" x14ac:dyDescent="0.15">
      <c r="B25" s="33"/>
    </row>
    <row r="26" spans="2:19" s="24" customFormat="1" ht="30" customHeight="1" x14ac:dyDescent="0.15">
      <c r="B26" s="33"/>
    </row>
    <row r="27" spans="2:19" s="24" customFormat="1" ht="30" customHeight="1" x14ac:dyDescent="0.15">
      <c r="B27" s="33"/>
    </row>
    <row r="28" spans="2:19" s="24" customFormat="1" ht="30" customHeight="1" x14ac:dyDescent="0.15">
      <c r="B28" s="33"/>
    </row>
    <row r="29" spans="2:19" s="24" customFormat="1" ht="30" customHeight="1" x14ac:dyDescent="0.15">
      <c r="B29" s="33"/>
    </row>
    <row r="30" spans="2:19" s="24" customFormat="1" ht="30" customHeight="1" x14ac:dyDescent="0.15">
      <c r="B30" s="33"/>
    </row>
    <row r="31" spans="2:19" s="24" customFormat="1" ht="30" customHeight="1" x14ac:dyDescent="0.15">
      <c r="B31" s="33"/>
    </row>
    <row r="32" spans="2:19" s="24" customFormat="1" ht="30" customHeight="1" x14ac:dyDescent="0.15">
      <c r="B32" s="33"/>
    </row>
    <row r="33" spans="2:2" s="24" customFormat="1" ht="30" customHeight="1" x14ac:dyDescent="0.15">
      <c r="B33" s="33"/>
    </row>
    <row r="34" spans="2:2" s="24" customFormat="1" ht="30" customHeight="1" x14ac:dyDescent="0.15">
      <c r="B34" s="33"/>
    </row>
    <row r="35" spans="2:2" s="24" customFormat="1" ht="30" customHeight="1" x14ac:dyDescent="0.15">
      <c r="B35" s="33"/>
    </row>
    <row r="36" spans="2:2" s="24" customFormat="1" ht="30" customHeight="1" x14ac:dyDescent="0.15">
      <c r="B36" s="33"/>
    </row>
    <row r="37" spans="2:2" s="24" customFormat="1" ht="30" customHeight="1" x14ac:dyDescent="0.15">
      <c r="B37" s="33"/>
    </row>
    <row r="38" spans="2:2" s="24" customFormat="1" ht="30" customHeight="1" x14ac:dyDescent="0.15">
      <c r="B38" s="33"/>
    </row>
    <row r="39" spans="2:2" s="24" customFormat="1" ht="30" customHeight="1" x14ac:dyDescent="0.15">
      <c r="B39" s="33"/>
    </row>
    <row r="40" spans="2:2" s="24" customFormat="1" ht="30" customHeight="1" x14ac:dyDescent="0.15">
      <c r="B40" s="33"/>
    </row>
    <row r="41" spans="2:2" s="24" customFormat="1" ht="30" customHeight="1" x14ac:dyDescent="0.15">
      <c r="B41" s="33"/>
    </row>
    <row r="42" spans="2:2" s="24" customFormat="1" ht="30" customHeight="1" x14ac:dyDescent="0.15">
      <c r="B42" s="33"/>
    </row>
    <row r="43" spans="2:2" s="24" customFormat="1" ht="30" customHeight="1" x14ac:dyDescent="0.15">
      <c r="B43" s="33"/>
    </row>
    <row r="44" spans="2:2" s="24" customFormat="1" ht="30" customHeight="1" x14ac:dyDescent="0.15">
      <c r="B44" s="33"/>
    </row>
    <row r="45" spans="2:2" s="24" customFormat="1" ht="30" customHeight="1" x14ac:dyDescent="0.15">
      <c r="B45" s="33"/>
    </row>
    <row r="46" spans="2:2" s="24" customFormat="1" ht="30" customHeight="1" x14ac:dyDescent="0.15">
      <c r="B46" s="33"/>
    </row>
    <row r="47" spans="2:2" s="24" customFormat="1" ht="30" customHeight="1" x14ac:dyDescent="0.15">
      <c r="B47" s="33"/>
    </row>
    <row r="48" spans="2:2" s="24" customFormat="1" ht="30" customHeight="1" x14ac:dyDescent="0.15">
      <c r="B48" s="33"/>
    </row>
    <row r="49" spans="2:2" s="24" customFormat="1" ht="30" customHeight="1" x14ac:dyDescent="0.15">
      <c r="B49" s="33"/>
    </row>
    <row r="50" spans="2:2" s="24" customFormat="1" ht="30" customHeight="1" x14ac:dyDescent="0.15">
      <c r="B50" s="33"/>
    </row>
    <row r="51" spans="2:2" s="24" customFormat="1" ht="30" customHeight="1" x14ac:dyDescent="0.15">
      <c r="B51" s="33"/>
    </row>
    <row r="52" spans="2:2" s="24" customFormat="1" ht="30" customHeight="1" x14ac:dyDescent="0.15">
      <c r="B52" s="33"/>
    </row>
    <row r="53" spans="2:2" s="24" customFormat="1" ht="30" customHeight="1" x14ac:dyDescent="0.15">
      <c r="B53" s="33"/>
    </row>
    <row r="54" spans="2:2" s="24" customFormat="1" ht="30" customHeight="1" x14ac:dyDescent="0.15">
      <c r="B54" s="33"/>
    </row>
    <row r="55" spans="2:2" s="24" customFormat="1" ht="30" customHeight="1" x14ac:dyDescent="0.15">
      <c r="B55" s="33"/>
    </row>
    <row r="56" spans="2:2" s="24" customFormat="1" ht="30" customHeight="1" x14ac:dyDescent="0.15">
      <c r="B56" s="33"/>
    </row>
    <row r="57" spans="2:2" s="24" customFormat="1" ht="30" customHeight="1" x14ac:dyDescent="0.15">
      <c r="B57" s="33"/>
    </row>
    <row r="58" spans="2:2" s="24" customFormat="1" ht="30" customHeight="1" x14ac:dyDescent="0.15">
      <c r="B58" s="33"/>
    </row>
    <row r="59" spans="2:2" s="24" customFormat="1" ht="30" customHeight="1" x14ac:dyDescent="0.15">
      <c r="B59" s="33"/>
    </row>
    <row r="60" spans="2:2" s="24" customFormat="1" ht="30" customHeight="1" x14ac:dyDescent="0.15">
      <c r="B60" s="33"/>
    </row>
    <row r="61" spans="2:2" s="24" customFormat="1" ht="30" customHeight="1" x14ac:dyDescent="0.15">
      <c r="B61" s="33"/>
    </row>
    <row r="62" spans="2:2" s="24" customFormat="1" ht="30" customHeight="1" x14ac:dyDescent="0.15">
      <c r="B62" s="33"/>
    </row>
    <row r="63" spans="2:2" s="24" customFormat="1" ht="30" customHeight="1" x14ac:dyDescent="0.15">
      <c r="B63" s="33"/>
    </row>
    <row r="64" spans="2:2" s="24" customFormat="1" ht="30" customHeight="1" x14ac:dyDescent="0.15">
      <c r="B64" s="33"/>
    </row>
    <row r="65" spans="2:2" s="24" customFormat="1" ht="30" customHeight="1" x14ac:dyDescent="0.15">
      <c r="B65" s="33"/>
    </row>
    <row r="66" spans="2:2" s="24" customFormat="1" ht="30" customHeight="1" x14ac:dyDescent="0.15">
      <c r="B66" s="33"/>
    </row>
    <row r="67" spans="2:2" s="24" customFormat="1" ht="30" customHeight="1" x14ac:dyDescent="0.15">
      <c r="B67" s="33"/>
    </row>
    <row r="68" spans="2:2" s="24" customFormat="1" ht="30" customHeight="1" x14ac:dyDescent="0.15">
      <c r="B68" s="33"/>
    </row>
    <row r="69" spans="2:2" s="24" customFormat="1" ht="30" customHeight="1" x14ac:dyDescent="0.15">
      <c r="B69" s="33"/>
    </row>
    <row r="70" spans="2:2" s="24" customFormat="1" ht="30" customHeight="1" x14ac:dyDescent="0.15">
      <c r="B70" s="33"/>
    </row>
    <row r="71" spans="2:2" s="24" customFormat="1" ht="30" customHeight="1" x14ac:dyDescent="0.15">
      <c r="B71" s="33"/>
    </row>
    <row r="72" spans="2:2" s="24" customFormat="1" ht="30" customHeight="1" x14ac:dyDescent="0.15">
      <c r="B72" s="33"/>
    </row>
    <row r="73" spans="2:2" s="24" customFormat="1" ht="30" customHeight="1" x14ac:dyDescent="0.15">
      <c r="B73" s="33"/>
    </row>
    <row r="74" spans="2:2" s="24" customFormat="1" ht="30" customHeight="1" x14ac:dyDescent="0.15">
      <c r="B74" s="33"/>
    </row>
    <row r="75" spans="2:2" s="24" customFormat="1" ht="30" customHeight="1" x14ac:dyDescent="0.15">
      <c r="B75" s="33"/>
    </row>
    <row r="76" spans="2:2" s="24" customFormat="1" ht="18.75" customHeight="1" x14ac:dyDescent="0.15">
      <c r="B76" s="33"/>
    </row>
    <row r="77" spans="2:2" s="24" customFormat="1" ht="18.75" customHeight="1" x14ac:dyDescent="0.15">
      <c r="B77" s="33"/>
    </row>
    <row r="78" spans="2:2" s="24" customFormat="1" ht="18.75" customHeight="1" x14ac:dyDescent="0.15">
      <c r="B78" s="33"/>
    </row>
    <row r="79" spans="2:2" s="24" customFormat="1" ht="18.75" customHeight="1" x14ac:dyDescent="0.15">
      <c r="B79" s="33"/>
    </row>
    <row r="80" spans="2:2" s="24" customFormat="1" ht="18.75" customHeight="1" x14ac:dyDescent="0.15">
      <c r="B80" s="33"/>
    </row>
    <row r="81" spans="2:2" s="24" customFormat="1" ht="18.75" customHeight="1" x14ac:dyDescent="0.15">
      <c r="B81" s="33"/>
    </row>
    <row r="82" spans="2:2" s="24" customFormat="1" ht="18.75" customHeight="1" x14ac:dyDescent="0.15">
      <c r="B82" s="33"/>
    </row>
    <row r="83" spans="2:2" s="24" customFormat="1" ht="18.75" customHeight="1" x14ac:dyDescent="0.15">
      <c r="B83" s="33"/>
    </row>
    <row r="84" spans="2:2" s="24" customFormat="1" ht="18.75" customHeight="1" x14ac:dyDescent="0.15">
      <c r="B84" s="33"/>
    </row>
    <row r="85" spans="2:2" s="24" customFormat="1" ht="18.75" customHeight="1" x14ac:dyDescent="0.15">
      <c r="B85" s="33"/>
    </row>
    <row r="86" spans="2:2" s="24" customFormat="1" ht="18.75" customHeight="1" x14ac:dyDescent="0.15">
      <c r="B86" s="33"/>
    </row>
    <row r="87" spans="2:2" s="24" customFormat="1" ht="18.75" customHeight="1" x14ac:dyDescent="0.15">
      <c r="B87" s="33"/>
    </row>
    <row r="88" spans="2:2" s="24" customFormat="1" ht="18.75" customHeight="1" x14ac:dyDescent="0.15">
      <c r="B88" s="33"/>
    </row>
    <row r="89" spans="2:2" s="24" customFormat="1" ht="18.75" customHeight="1" x14ac:dyDescent="0.15">
      <c r="B89" s="33"/>
    </row>
    <row r="90" spans="2:2" s="24" customFormat="1" ht="18.75" customHeight="1" x14ac:dyDescent="0.15">
      <c r="B90" s="33"/>
    </row>
    <row r="91" spans="2:2" s="24" customFormat="1" ht="18.75" customHeight="1" x14ac:dyDescent="0.15">
      <c r="B91" s="33"/>
    </row>
    <row r="92" spans="2:2" s="24" customFormat="1" ht="18.75" customHeight="1" x14ac:dyDescent="0.15">
      <c r="B92" s="33"/>
    </row>
    <row r="93" spans="2:2" s="24" customFormat="1" ht="18.75" customHeight="1" x14ac:dyDescent="0.15">
      <c r="B93" s="33"/>
    </row>
    <row r="94" spans="2:2" s="24" customFormat="1" ht="18.75" customHeight="1" x14ac:dyDescent="0.15">
      <c r="B94" s="33"/>
    </row>
    <row r="95" spans="2:2" s="24" customFormat="1" ht="18.75" customHeight="1" x14ac:dyDescent="0.15">
      <c r="B95" s="33"/>
    </row>
    <row r="96" spans="2:2" s="24" customFormat="1" ht="18.75" customHeight="1" x14ac:dyDescent="0.15">
      <c r="B96" s="33"/>
    </row>
    <row r="97" spans="2:2" s="24" customFormat="1" ht="18.75" customHeight="1" x14ac:dyDescent="0.15">
      <c r="B97" s="33"/>
    </row>
    <row r="98" spans="2:2" s="24" customFormat="1" ht="18.75" customHeight="1" x14ac:dyDescent="0.15">
      <c r="B98" s="33"/>
    </row>
    <row r="99" spans="2:2" s="24" customFormat="1" ht="18.75" customHeight="1" x14ac:dyDescent="0.15">
      <c r="B99" s="33"/>
    </row>
    <row r="100" spans="2:2" s="24" customFormat="1" ht="18.75" customHeight="1" x14ac:dyDescent="0.15">
      <c r="B100" s="33"/>
    </row>
    <row r="101" spans="2:2" s="24" customFormat="1" ht="18.75" customHeight="1" x14ac:dyDescent="0.15">
      <c r="B101" s="33"/>
    </row>
    <row r="102" spans="2:2" s="24" customFormat="1" ht="18.75" customHeight="1" x14ac:dyDescent="0.15">
      <c r="B102" s="33"/>
    </row>
    <row r="103" spans="2:2" s="24" customFormat="1" ht="18.75" customHeight="1" x14ac:dyDescent="0.15">
      <c r="B103" s="33"/>
    </row>
    <row r="104" spans="2:2" s="24" customFormat="1" ht="18.75" customHeight="1" x14ac:dyDescent="0.15">
      <c r="B104" s="33"/>
    </row>
    <row r="105" spans="2:2" s="24" customFormat="1" ht="18.75" customHeight="1" x14ac:dyDescent="0.15">
      <c r="B105" s="33"/>
    </row>
    <row r="106" spans="2:2" s="24" customFormat="1" ht="18.75" customHeight="1" x14ac:dyDescent="0.15">
      <c r="B106" s="33"/>
    </row>
    <row r="107" spans="2:2" s="24" customFormat="1" ht="18.75" customHeight="1" x14ac:dyDescent="0.15">
      <c r="B107" s="33"/>
    </row>
    <row r="108" spans="2:2" s="24" customFormat="1" ht="18.75" customHeight="1" x14ac:dyDescent="0.15">
      <c r="B108" s="33"/>
    </row>
    <row r="109" spans="2:2" s="24" customFormat="1" ht="18.75" customHeight="1" x14ac:dyDescent="0.15">
      <c r="B109" s="33"/>
    </row>
    <row r="110" spans="2:2" s="24" customFormat="1" ht="18.75" customHeight="1" x14ac:dyDescent="0.15">
      <c r="B110" s="33"/>
    </row>
    <row r="111" spans="2:2" s="24" customFormat="1" ht="18.75" customHeight="1" x14ac:dyDescent="0.15">
      <c r="B111" s="33"/>
    </row>
    <row r="112" spans="2:2" s="24" customFormat="1" ht="18.75" customHeight="1" x14ac:dyDescent="0.15">
      <c r="B112" s="33"/>
    </row>
    <row r="113" spans="2:2" s="24" customFormat="1" ht="18.75" customHeight="1" x14ac:dyDescent="0.15">
      <c r="B113" s="33"/>
    </row>
    <row r="114" spans="2:2" s="24" customFormat="1" ht="18.75" customHeight="1" x14ac:dyDescent="0.15">
      <c r="B114" s="33"/>
    </row>
    <row r="115" spans="2:2" s="24" customFormat="1" ht="18.75" customHeight="1" x14ac:dyDescent="0.15">
      <c r="B115" s="33"/>
    </row>
    <row r="116" spans="2:2" s="24" customFormat="1" ht="18.75" customHeight="1" x14ac:dyDescent="0.15">
      <c r="B116" s="33"/>
    </row>
    <row r="117" spans="2:2" s="24" customFormat="1" ht="18.75" customHeight="1" x14ac:dyDescent="0.15">
      <c r="B117" s="33"/>
    </row>
    <row r="118" spans="2:2" s="24" customFormat="1" ht="18.75" customHeight="1" x14ac:dyDescent="0.15">
      <c r="B118" s="33"/>
    </row>
    <row r="119" spans="2:2" s="24" customFormat="1" ht="18.75" customHeight="1" x14ac:dyDescent="0.15">
      <c r="B119" s="33"/>
    </row>
    <row r="120" spans="2:2" s="24" customFormat="1" ht="18.75" customHeight="1" x14ac:dyDescent="0.15"/>
    <row r="121" spans="2:2" s="24" customFormat="1" ht="18.75" customHeight="1" x14ac:dyDescent="0.15"/>
    <row r="122" spans="2:2" s="24" customFormat="1" ht="18.75" customHeight="1" x14ac:dyDescent="0.15"/>
    <row r="123" spans="2:2" s="24" customFormat="1" ht="18.75" customHeight="1" x14ac:dyDescent="0.15"/>
    <row r="124" spans="2:2" s="24" customFormat="1" ht="18.75" customHeight="1" x14ac:dyDescent="0.15"/>
    <row r="125" spans="2:2" s="24" customFormat="1" ht="18.75" customHeight="1" x14ac:dyDescent="0.15"/>
    <row r="126" spans="2:2" s="24" customFormat="1" ht="18.75" customHeight="1" x14ac:dyDescent="0.15"/>
    <row r="127" spans="2:2" s="24" customFormat="1" ht="18.75" customHeight="1" x14ac:dyDescent="0.15"/>
    <row r="128" spans="2:2" s="24" customFormat="1" ht="18.75" customHeight="1" x14ac:dyDescent="0.15"/>
    <row r="129" s="24" customFormat="1" ht="18.75" customHeight="1" x14ac:dyDescent="0.15"/>
    <row r="130" s="24" customFormat="1" ht="18.75" customHeight="1" x14ac:dyDescent="0.15"/>
    <row r="131" s="24" customFormat="1" ht="18.75" customHeight="1" x14ac:dyDescent="0.15"/>
    <row r="132" s="24" customFormat="1" ht="18.75" customHeight="1" x14ac:dyDescent="0.15"/>
    <row r="133" s="24" customFormat="1" ht="18.75" customHeight="1" x14ac:dyDescent="0.15"/>
    <row r="134" s="24" customFormat="1" ht="18.75" customHeight="1" x14ac:dyDescent="0.15"/>
    <row r="135" s="24" customFormat="1" ht="18.75" customHeight="1" x14ac:dyDescent="0.15"/>
    <row r="136" s="24" customFormat="1" ht="18.75" customHeight="1" x14ac:dyDescent="0.15"/>
    <row r="137" s="24" customFormat="1" ht="18.75" customHeight="1" x14ac:dyDescent="0.15"/>
    <row r="138" s="24" customFormat="1" ht="18.75" customHeight="1" x14ac:dyDescent="0.15"/>
    <row r="139" s="24" customFormat="1" ht="18.75" customHeight="1" x14ac:dyDescent="0.15"/>
    <row r="140" s="24" customFormat="1" ht="18.75" customHeight="1" x14ac:dyDescent="0.15"/>
    <row r="141" s="24" customFormat="1" ht="18.75" customHeight="1" x14ac:dyDescent="0.15"/>
    <row r="142" s="24" customFormat="1" ht="18.75" customHeight="1" x14ac:dyDescent="0.15"/>
    <row r="143" s="24" customFormat="1" ht="18.75" customHeight="1" x14ac:dyDescent="0.15"/>
    <row r="144" s="24" customFormat="1" ht="18.75" customHeight="1" x14ac:dyDescent="0.15"/>
    <row r="145" s="24" customFormat="1" ht="18.75" customHeight="1" x14ac:dyDescent="0.15"/>
    <row r="146" s="24" customFormat="1" ht="18.75" customHeight="1" x14ac:dyDescent="0.15"/>
    <row r="147" s="24" customFormat="1" ht="18.75" customHeight="1" x14ac:dyDescent="0.15"/>
    <row r="148" s="24" customFormat="1" ht="18.75" customHeight="1" x14ac:dyDescent="0.15"/>
    <row r="149" s="24" customFormat="1" ht="18.75" customHeight="1" x14ac:dyDescent="0.15"/>
    <row r="150" s="24" customFormat="1" ht="18.75" customHeight="1" x14ac:dyDescent="0.15"/>
    <row r="151" s="24" customFormat="1" ht="18.75" customHeight="1" x14ac:dyDescent="0.15"/>
    <row r="152" s="24" customFormat="1" ht="18.75" customHeight="1" x14ac:dyDescent="0.15"/>
    <row r="153" s="24" customFormat="1" ht="18.75" customHeight="1" x14ac:dyDescent="0.15"/>
    <row r="154" s="24" customFormat="1" ht="18.75" customHeight="1" x14ac:dyDescent="0.15"/>
    <row r="155" s="24" customFormat="1" ht="18.75" customHeight="1" x14ac:dyDescent="0.15"/>
    <row r="156" s="24" customFormat="1" ht="18.75" customHeight="1" x14ac:dyDescent="0.15"/>
    <row r="157" s="24" customFormat="1" ht="18.75" customHeight="1" x14ac:dyDescent="0.15"/>
    <row r="158" s="24" customFormat="1" ht="18.75" customHeight="1" x14ac:dyDescent="0.15"/>
    <row r="159" s="24" customFormat="1" ht="18.75" customHeight="1" x14ac:dyDescent="0.15"/>
    <row r="160" s="24" customFormat="1" ht="18.75" customHeight="1" x14ac:dyDescent="0.15"/>
    <row r="161" s="24" customFormat="1" ht="18.75" customHeight="1" x14ac:dyDescent="0.15"/>
    <row r="162" s="24" customFormat="1" ht="18.75" customHeight="1" x14ac:dyDescent="0.15"/>
    <row r="163" s="24" customFormat="1" ht="18.75" customHeight="1" x14ac:dyDescent="0.15"/>
    <row r="164" s="24" customFormat="1" ht="18.75" customHeight="1" x14ac:dyDescent="0.15"/>
    <row r="165" s="24" customFormat="1" ht="18.75" customHeight="1" x14ac:dyDescent="0.15"/>
    <row r="166" s="24" customFormat="1" ht="18.75" customHeight="1" x14ac:dyDescent="0.15"/>
    <row r="167" s="24" customFormat="1" ht="18.75" customHeight="1" x14ac:dyDescent="0.15"/>
    <row r="168" s="24" customFormat="1" ht="18.75" customHeight="1" x14ac:dyDescent="0.15"/>
    <row r="169" s="24" customFormat="1" ht="18.75" customHeight="1" x14ac:dyDescent="0.15"/>
    <row r="170" s="24" customFormat="1" ht="18.75" customHeight="1" x14ac:dyDescent="0.15"/>
    <row r="171" s="24" customFormat="1" ht="18.75" customHeight="1" x14ac:dyDescent="0.15"/>
    <row r="172" s="24" customFormat="1" ht="18.75" customHeight="1" x14ac:dyDescent="0.15"/>
    <row r="173" s="24" customFormat="1" ht="18.75" customHeight="1" x14ac:dyDescent="0.15"/>
    <row r="174" s="24" customFormat="1" ht="18.75" customHeight="1" x14ac:dyDescent="0.15"/>
    <row r="175" s="24" customFormat="1" ht="18.75" customHeight="1" x14ac:dyDescent="0.15"/>
    <row r="176" s="24" customFormat="1" ht="18.75" customHeight="1" x14ac:dyDescent="0.15"/>
    <row r="177" s="24" customFormat="1" ht="18.75" customHeight="1" x14ac:dyDescent="0.15"/>
    <row r="178" s="24" customFormat="1" ht="18.75" customHeight="1" x14ac:dyDescent="0.15"/>
    <row r="179" s="24" customFormat="1" ht="18.75" customHeight="1" x14ac:dyDescent="0.15"/>
    <row r="180" s="24" customFormat="1" ht="18.75" customHeight="1" x14ac:dyDescent="0.15"/>
    <row r="181" s="24" customFormat="1" ht="18.75" customHeight="1" x14ac:dyDescent="0.15"/>
    <row r="182" s="24" customFormat="1" ht="18.75" customHeight="1" x14ac:dyDescent="0.15"/>
  </sheetData>
  <mergeCells count="72">
    <mergeCell ref="B22:I22"/>
    <mergeCell ref="B1:K1"/>
    <mergeCell ref="L8:M8"/>
    <mergeCell ref="H18:I18"/>
    <mergeCell ref="H19:I19"/>
    <mergeCell ref="D7:E7"/>
    <mergeCell ref="F7:G7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7:I17"/>
    <mergeCell ref="F8:G8"/>
    <mergeCell ref="F9:G9"/>
    <mergeCell ref="F10:G10"/>
    <mergeCell ref="F11:G11"/>
    <mergeCell ref="F12:G12"/>
    <mergeCell ref="F16:G16"/>
    <mergeCell ref="H16:I16"/>
    <mergeCell ref="D18:E18"/>
    <mergeCell ref="D19:E19"/>
    <mergeCell ref="D16:E16"/>
    <mergeCell ref="F18:G18"/>
    <mergeCell ref="F19:G19"/>
    <mergeCell ref="D6:E6"/>
    <mergeCell ref="F13:G13"/>
    <mergeCell ref="F14:G14"/>
    <mergeCell ref="F15:G15"/>
    <mergeCell ref="F17:G17"/>
    <mergeCell ref="D13:E13"/>
    <mergeCell ref="D14:E14"/>
    <mergeCell ref="D15:E15"/>
    <mergeCell ref="D17:E17"/>
    <mergeCell ref="D12:E12"/>
    <mergeCell ref="G5:H5"/>
    <mergeCell ref="L6:M6"/>
    <mergeCell ref="J6:K6"/>
    <mergeCell ref="B5:C5"/>
    <mergeCell ref="D8:E8"/>
    <mergeCell ref="D9:E9"/>
    <mergeCell ref="D10:E10"/>
    <mergeCell ref="D11:E11"/>
    <mergeCell ref="K5:M5"/>
    <mergeCell ref="H6:I6"/>
    <mergeCell ref="F6:G6"/>
    <mergeCell ref="L4:N4"/>
    <mergeCell ref="L2:N2"/>
    <mergeCell ref="L3:N3"/>
    <mergeCell ref="D2:K2"/>
    <mergeCell ref="D3:K3"/>
    <mergeCell ref="N18:S18"/>
    <mergeCell ref="N19:S19"/>
    <mergeCell ref="N12:S12"/>
    <mergeCell ref="N13:S13"/>
    <mergeCell ref="N14:S14"/>
    <mergeCell ref="N15:S15"/>
    <mergeCell ref="N17:S17"/>
    <mergeCell ref="N16:S16"/>
    <mergeCell ref="N10:S10"/>
    <mergeCell ref="N11:S11"/>
    <mergeCell ref="O3:S3"/>
    <mergeCell ref="Q1:S1"/>
    <mergeCell ref="O2:S2"/>
    <mergeCell ref="N7:S7"/>
    <mergeCell ref="N8:S8"/>
    <mergeCell ref="N9:S9"/>
    <mergeCell ref="N6:S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4"/>
  <sheetViews>
    <sheetView view="pageBreakPreview" zoomScale="80" zoomScaleNormal="85" zoomScaleSheetLayoutView="80" workbookViewId="0">
      <selection activeCell="R11" sqref="R11"/>
    </sheetView>
  </sheetViews>
  <sheetFormatPr defaultRowHeight="18.75" customHeight="1" x14ac:dyDescent="0.15"/>
  <cols>
    <col min="1" max="1" width="15.5" style="1" customWidth="1"/>
    <col min="2" max="2" width="16.75" style="1" customWidth="1"/>
    <col min="3" max="3" width="3.125" style="1" customWidth="1"/>
    <col min="4" max="4" width="18.125" style="1" customWidth="1"/>
    <col min="5" max="5" width="3.125" style="1" customWidth="1"/>
    <col min="6" max="6" width="15.125" style="1" customWidth="1"/>
    <col min="7" max="7" width="3.125" style="1" customWidth="1"/>
    <col min="8" max="8" width="9.125" style="1" customWidth="1"/>
    <col min="9" max="9" width="19.25" style="1" customWidth="1"/>
    <col min="10" max="14" width="7.625" style="1" customWidth="1"/>
    <col min="15" max="15" width="7.75" style="1" customWidth="1"/>
    <col min="16" max="16" width="6.375" style="1" customWidth="1"/>
    <col min="17" max="17" width="9.5" style="1" customWidth="1"/>
    <col min="18" max="18" width="7.75" style="1" customWidth="1"/>
    <col min="19" max="19" width="6.375" style="1" customWidth="1"/>
    <col min="20" max="20" width="1.625" style="1" customWidth="1"/>
    <col min="21" max="16384" width="9" style="1"/>
  </cols>
  <sheetData>
    <row r="1" spans="1:19" ht="18.75" customHeight="1" x14ac:dyDescent="0.15">
      <c r="A1" s="2" t="s">
        <v>0</v>
      </c>
      <c r="B1" s="137" t="s">
        <v>33</v>
      </c>
      <c r="C1" s="137"/>
      <c r="D1" s="140" t="s">
        <v>40</v>
      </c>
      <c r="E1" s="140"/>
      <c r="F1" s="140"/>
      <c r="G1" s="140"/>
      <c r="H1" s="140"/>
      <c r="I1" s="3"/>
      <c r="J1" s="140"/>
      <c r="K1" s="140"/>
      <c r="L1" s="139" t="s">
        <v>27</v>
      </c>
      <c r="M1" s="139"/>
      <c r="N1" s="139"/>
      <c r="O1" s="124">
        <v>42064</v>
      </c>
      <c r="P1" s="124"/>
      <c r="Q1" s="124"/>
      <c r="R1" s="124"/>
      <c r="S1" s="124"/>
    </row>
    <row r="2" spans="1:19" ht="18.75" customHeight="1" x14ac:dyDescent="0.15">
      <c r="A2" s="2"/>
      <c r="B2" s="148" t="s">
        <v>1</v>
      </c>
      <c r="C2" s="148"/>
      <c r="D2" s="141" t="s">
        <v>41</v>
      </c>
      <c r="E2" s="141"/>
      <c r="F2" s="141"/>
      <c r="G2" s="141"/>
      <c r="H2" s="141"/>
      <c r="I2" s="3"/>
      <c r="J2" s="141"/>
      <c r="K2" s="141"/>
      <c r="L2" s="138" t="s">
        <v>35</v>
      </c>
      <c r="M2" s="138"/>
      <c r="N2" s="138"/>
      <c r="O2" s="2" t="s">
        <v>34</v>
      </c>
      <c r="P2" s="5"/>
      <c r="Q2" s="5"/>
      <c r="R2" s="5"/>
      <c r="S2" s="5"/>
    </row>
    <row r="3" spans="1:19" ht="18.75" customHeight="1" x14ac:dyDescent="0.15">
      <c r="J3" s="6"/>
      <c r="K3" s="6"/>
      <c r="L3" s="138" t="s">
        <v>36</v>
      </c>
      <c r="M3" s="138"/>
      <c r="N3" s="138"/>
      <c r="O3" s="4">
        <v>5</v>
      </c>
      <c r="P3" s="4" t="s">
        <v>29</v>
      </c>
      <c r="Q3" s="7" t="s">
        <v>28</v>
      </c>
      <c r="R3" s="4">
        <v>5</v>
      </c>
      <c r="S3" s="4" t="s">
        <v>29</v>
      </c>
    </row>
    <row r="4" spans="1:19" ht="22.5" customHeight="1" x14ac:dyDescent="0.15">
      <c r="A4" s="150" t="s">
        <v>38</v>
      </c>
      <c r="B4" s="150"/>
      <c r="C4" s="8"/>
      <c r="D4" s="1">
        <v>2017</v>
      </c>
      <c r="E4" s="9" t="s">
        <v>25</v>
      </c>
      <c r="F4" s="1">
        <v>4</v>
      </c>
      <c r="G4" s="149" t="s">
        <v>85</v>
      </c>
      <c r="H4" s="149"/>
      <c r="I4" s="9" t="s">
        <v>32</v>
      </c>
      <c r="K4" s="145" t="s">
        <v>8</v>
      </c>
      <c r="L4" s="145"/>
      <c r="M4" s="145"/>
      <c r="N4" s="201" t="s">
        <v>39</v>
      </c>
      <c r="O4" s="201"/>
      <c r="P4" s="201"/>
      <c r="Q4" s="201"/>
      <c r="R4" s="201"/>
      <c r="S4" s="201"/>
    </row>
    <row r="5" spans="1:19" s="12" customFormat="1" ht="30" customHeight="1" x14ac:dyDescent="0.15">
      <c r="A5" s="11" t="s">
        <v>2</v>
      </c>
      <c r="B5" s="147" t="s">
        <v>3</v>
      </c>
      <c r="C5" s="147"/>
      <c r="D5" s="146" t="s">
        <v>77</v>
      </c>
      <c r="E5" s="146"/>
      <c r="F5" s="147" t="s">
        <v>4</v>
      </c>
      <c r="G5" s="147"/>
      <c r="H5" s="146" t="s">
        <v>30</v>
      </c>
      <c r="I5" s="146"/>
      <c r="J5" s="146" t="s">
        <v>5</v>
      </c>
      <c r="K5" s="146"/>
      <c r="L5" s="146" t="s">
        <v>31</v>
      </c>
      <c r="M5" s="146"/>
      <c r="N5" s="142" t="s">
        <v>49</v>
      </c>
      <c r="O5" s="143"/>
      <c r="P5" s="143"/>
      <c r="Q5" s="143"/>
      <c r="R5" s="143"/>
      <c r="S5" s="144"/>
    </row>
    <row r="6" spans="1:19" s="12" customFormat="1" ht="30" customHeight="1" thickBot="1" x14ac:dyDescent="0.2">
      <c r="A6" s="35" t="s">
        <v>7</v>
      </c>
      <c r="B6" s="189" t="s">
        <v>23</v>
      </c>
      <c r="C6" s="190"/>
      <c r="D6" s="191" t="s">
        <v>6</v>
      </c>
      <c r="E6" s="192"/>
      <c r="F6" s="193">
        <v>42095</v>
      </c>
      <c r="G6" s="193"/>
      <c r="H6" s="194">
        <v>41730</v>
      </c>
      <c r="I6" s="195"/>
      <c r="J6" s="36">
        <v>160</v>
      </c>
      <c r="K6" s="37" t="s">
        <v>10</v>
      </c>
      <c r="L6" s="199"/>
      <c r="M6" s="200"/>
      <c r="N6" s="196" t="s">
        <v>42</v>
      </c>
      <c r="O6" s="197"/>
      <c r="P6" s="197"/>
      <c r="Q6" s="197"/>
      <c r="R6" s="197"/>
      <c r="S6" s="198"/>
    </row>
    <row r="7" spans="1:19" s="24" customFormat="1" ht="30" customHeight="1" x14ac:dyDescent="0.15">
      <c r="A7" s="18" t="s">
        <v>9</v>
      </c>
      <c r="B7" s="187" t="s">
        <v>55</v>
      </c>
      <c r="C7" s="188"/>
      <c r="D7" s="153" t="s">
        <v>6</v>
      </c>
      <c r="E7" s="154"/>
      <c r="F7" s="164">
        <v>42795</v>
      </c>
      <c r="G7" s="164"/>
      <c r="H7" s="180">
        <v>41730</v>
      </c>
      <c r="I7" s="181"/>
      <c r="J7" s="38">
        <v>160</v>
      </c>
      <c r="K7" s="20" t="s">
        <v>10</v>
      </c>
      <c r="L7" s="38">
        <v>120</v>
      </c>
      <c r="M7" s="20" t="s">
        <v>10</v>
      </c>
      <c r="N7" s="131" t="s">
        <v>43</v>
      </c>
      <c r="O7" s="132"/>
      <c r="P7" s="132"/>
      <c r="Q7" s="132"/>
      <c r="R7" s="132"/>
      <c r="S7" s="133"/>
    </row>
    <row r="8" spans="1:19" s="12" customFormat="1" ht="30" customHeight="1" x14ac:dyDescent="0.15">
      <c r="A8" s="21" t="s">
        <v>47</v>
      </c>
      <c r="B8" s="185" t="s">
        <v>56</v>
      </c>
      <c r="C8" s="186"/>
      <c r="D8" s="155" t="s">
        <v>6</v>
      </c>
      <c r="E8" s="156"/>
      <c r="F8" s="157">
        <v>42095</v>
      </c>
      <c r="G8" s="157"/>
      <c r="H8" s="161">
        <v>41730</v>
      </c>
      <c r="I8" s="162"/>
      <c r="J8" s="39">
        <v>160</v>
      </c>
      <c r="K8" s="23" t="s">
        <v>10</v>
      </c>
      <c r="L8" s="39">
        <v>160</v>
      </c>
      <c r="M8" s="23" t="s">
        <v>10</v>
      </c>
      <c r="N8" s="119"/>
      <c r="O8" s="120"/>
      <c r="P8" s="120"/>
      <c r="Q8" s="120"/>
      <c r="R8" s="120"/>
      <c r="S8" s="121"/>
    </row>
    <row r="9" spans="1:19" s="24" customFormat="1" ht="30" customHeight="1" x14ac:dyDescent="0.15">
      <c r="A9" s="21" t="s">
        <v>53</v>
      </c>
      <c r="B9" s="185" t="s">
        <v>57</v>
      </c>
      <c r="C9" s="186"/>
      <c r="D9" s="155" t="s">
        <v>6</v>
      </c>
      <c r="E9" s="156"/>
      <c r="F9" s="157">
        <v>42095</v>
      </c>
      <c r="G9" s="157"/>
      <c r="H9" s="161">
        <v>41365</v>
      </c>
      <c r="I9" s="162"/>
      <c r="J9" s="39">
        <v>160</v>
      </c>
      <c r="K9" s="23" t="s">
        <v>10</v>
      </c>
      <c r="L9" s="39">
        <v>80</v>
      </c>
      <c r="M9" s="23" t="s">
        <v>10</v>
      </c>
      <c r="N9" s="119" t="s">
        <v>54</v>
      </c>
      <c r="O9" s="120"/>
      <c r="P9" s="120"/>
      <c r="Q9" s="120"/>
      <c r="R9" s="120"/>
      <c r="S9" s="121"/>
    </row>
    <row r="10" spans="1:19" s="24" customFormat="1" ht="30" customHeight="1" thickBot="1" x14ac:dyDescent="0.2">
      <c r="A10" s="25" t="s">
        <v>47</v>
      </c>
      <c r="B10" s="182" t="s">
        <v>58</v>
      </c>
      <c r="C10" s="183"/>
      <c r="D10" s="159" t="s">
        <v>6</v>
      </c>
      <c r="E10" s="160"/>
      <c r="F10" s="158">
        <v>42826</v>
      </c>
      <c r="G10" s="158"/>
      <c r="H10" s="171">
        <v>42826</v>
      </c>
      <c r="I10" s="184"/>
      <c r="J10" s="40">
        <v>80</v>
      </c>
      <c r="K10" s="27" t="s">
        <v>10</v>
      </c>
      <c r="L10" s="40">
        <v>80</v>
      </c>
      <c r="M10" s="27" t="s">
        <v>10</v>
      </c>
      <c r="N10" s="134"/>
      <c r="O10" s="135"/>
      <c r="P10" s="135"/>
      <c r="Q10" s="135"/>
      <c r="R10" s="135"/>
      <c r="S10" s="136"/>
    </row>
    <row r="11" spans="1:19" s="12" customFormat="1" ht="30" customHeight="1" thickBot="1" x14ac:dyDescent="0.2">
      <c r="A11" s="28"/>
      <c r="I11" s="12" t="s">
        <v>65</v>
      </c>
      <c r="J11" s="41">
        <f>SUM(J7:J10)</f>
        <v>560</v>
      </c>
      <c r="K11" s="30" t="s">
        <v>10</v>
      </c>
      <c r="L11" s="42">
        <f>SUM(L8:L10)</f>
        <v>320</v>
      </c>
      <c r="M11" s="31" t="s">
        <v>10</v>
      </c>
    </row>
    <row r="12" spans="1:19" s="12" customFormat="1" ht="28.5" customHeight="1" x14ac:dyDescent="0.15">
      <c r="A12" s="203" t="s">
        <v>76</v>
      </c>
      <c r="B12" s="203"/>
      <c r="C12" s="203"/>
      <c r="D12" s="203"/>
      <c r="E12" s="203"/>
      <c r="F12" s="203"/>
      <c r="G12" s="203"/>
      <c r="H12" s="203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</row>
    <row r="13" spans="1:19" s="12" customFormat="1" ht="22.5" customHeight="1" x14ac:dyDescent="0.15">
      <c r="A13" s="204" t="s">
        <v>68</v>
      </c>
      <c r="B13" s="204"/>
      <c r="C13" s="204"/>
      <c r="D13" s="204"/>
      <c r="E13" s="204"/>
      <c r="F13" s="204"/>
      <c r="G13" s="204"/>
      <c r="H13" s="204"/>
      <c r="I13" s="205" t="s">
        <v>74</v>
      </c>
      <c r="J13" s="205"/>
      <c r="K13" s="205"/>
      <c r="L13" s="205"/>
      <c r="M13" s="205"/>
      <c r="N13" s="205"/>
      <c r="O13" s="205"/>
      <c r="P13" s="205"/>
      <c r="Q13" s="205"/>
      <c r="R13" s="205"/>
      <c r="S13" s="205"/>
    </row>
    <row r="14" spans="1:19" s="12" customFormat="1" ht="21.75" customHeight="1" x14ac:dyDescent="0.15">
      <c r="A14" s="207" t="s">
        <v>44</v>
      </c>
      <c r="B14" s="207"/>
      <c r="C14" s="207"/>
      <c r="D14" s="207"/>
      <c r="E14" s="207"/>
      <c r="F14" s="207"/>
      <c r="G14" s="207"/>
      <c r="H14" s="207"/>
      <c r="I14" s="202" t="s">
        <v>48</v>
      </c>
      <c r="J14" s="202"/>
      <c r="K14" s="202"/>
      <c r="L14" s="202"/>
      <c r="M14" s="202"/>
      <c r="N14" s="202"/>
      <c r="O14" s="202"/>
      <c r="P14" s="202"/>
      <c r="Q14" s="202"/>
      <c r="R14" s="202"/>
      <c r="S14" s="202"/>
    </row>
    <row r="15" spans="1:19" s="12" customFormat="1" ht="21.75" customHeight="1" x14ac:dyDescent="0.15">
      <c r="A15" s="207"/>
      <c r="B15" s="207"/>
      <c r="C15" s="207"/>
      <c r="D15" s="207"/>
      <c r="E15" s="207"/>
      <c r="F15" s="207"/>
      <c r="G15" s="207"/>
      <c r="H15" s="207"/>
      <c r="I15" s="205" t="s">
        <v>75</v>
      </c>
      <c r="J15" s="205"/>
      <c r="K15" s="205"/>
      <c r="L15" s="205"/>
      <c r="M15" s="205"/>
      <c r="N15" s="205"/>
      <c r="O15" s="205"/>
      <c r="P15" s="205"/>
      <c r="Q15" s="205"/>
      <c r="R15" s="205"/>
      <c r="S15" s="205"/>
    </row>
    <row r="16" spans="1:19" s="24" customFormat="1" ht="22.5" customHeight="1" x14ac:dyDescent="0.15">
      <c r="A16" s="205" t="s">
        <v>69</v>
      </c>
      <c r="B16" s="205"/>
      <c r="C16" s="205"/>
      <c r="D16" s="205"/>
      <c r="E16" s="205"/>
      <c r="F16" s="205"/>
      <c r="G16" s="205"/>
      <c r="H16" s="205"/>
      <c r="I16" s="206" t="s">
        <v>50</v>
      </c>
      <c r="J16" s="206"/>
      <c r="K16" s="206"/>
      <c r="L16" s="206"/>
      <c r="M16" s="206"/>
      <c r="N16" s="206"/>
      <c r="O16" s="206"/>
      <c r="P16" s="206"/>
      <c r="Q16" s="206"/>
      <c r="R16" s="206"/>
      <c r="S16" s="206"/>
    </row>
    <row r="17" spans="1:19" s="24" customFormat="1" ht="22.5" customHeight="1" x14ac:dyDescent="0.15">
      <c r="A17" s="206" t="s">
        <v>45</v>
      </c>
      <c r="B17" s="206"/>
      <c r="C17" s="206"/>
      <c r="D17" s="206"/>
      <c r="E17" s="206"/>
      <c r="F17" s="206"/>
      <c r="G17" s="206"/>
      <c r="H17" s="206"/>
      <c r="I17" s="205" t="s">
        <v>73</v>
      </c>
      <c r="J17" s="205"/>
      <c r="K17" s="205"/>
      <c r="L17" s="205"/>
      <c r="M17" s="205"/>
      <c r="N17" s="205"/>
      <c r="O17" s="205"/>
      <c r="P17" s="205"/>
      <c r="Q17" s="205"/>
      <c r="R17" s="205"/>
      <c r="S17" s="205"/>
    </row>
    <row r="18" spans="1:19" s="24" customFormat="1" ht="22.5" customHeight="1" x14ac:dyDescent="0.15">
      <c r="A18" s="205" t="s">
        <v>70</v>
      </c>
      <c r="B18" s="205"/>
      <c r="C18" s="205"/>
      <c r="D18" s="205"/>
      <c r="E18" s="205"/>
      <c r="F18" s="205"/>
      <c r="G18" s="205"/>
      <c r="H18" s="205"/>
      <c r="I18" s="206" t="s">
        <v>51</v>
      </c>
      <c r="J18" s="206"/>
      <c r="K18" s="206"/>
      <c r="L18" s="206"/>
      <c r="M18" s="206"/>
      <c r="N18" s="206"/>
      <c r="O18" s="206"/>
      <c r="P18" s="206"/>
      <c r="Q18" s="206"/>
      <c r="R18" s="206"/>
      <c r="S18" s="206"/>
    </row>
    <row r="19" spans="1:19" s="24" customFormat="1" ht="22.5" customHeight="1" x14ac:dyDescent="0.15">
      <c r="A19" s="206" t="s">
        <v>46</v>
      </c>
      <c r="B19" s="206"/>
      <c r="C19" s="206"/>
      <c r="D19" s="206"/>
      <c r="E19" s="206"/>
      <c r="F19" s="206"/>
      <c r="G19" s="206"/>
      <c r="H19" s="206"/>
      <c r="I19" s="205" t="s">
        <v>72</v>
      </c>
      <c r="J19" s="205"/>
      <c r="K19" s="205"/>
      <c r="L19" s="205"/>
      <c r="M19" s="205"/>
      <c r="N19" s="205"/>
      <c r="O19" s="205"/>
      <c r="P19" s="205"/>
      <c r="Q19" s="205"/>
      <c r="R19" s="205"/>
      <c r="S19" s="205"/>
    </row>
    <row r="20" spans="1:19" s="24" customFormat="1" ht="22.5" customHeight="1" x14ac:dyDescent="0.15">
      <c r="A20" s="205" t="s">
        <v>71</v>
      </c>
      <c r="B20" s="205"/>
      <c r="C20" s="205"/>
      <c r="D20" s="205"/>
      <c r="E20" s="205"/>
      <c r="F20" s="205"/>
      <c r="G20" s="205"/>
      <c r="H20" s="205"/>
      <c r="I20" s="206" t="s">
        <v>61</v>
      </c>
      <c r="J20" s="206"/>
      <c r="K20" s="206"/>
      <c r="L20" s="206"/>
      <c r="M20" s="206"/>
      <c r="N20" s="206"/>
      <c r="O20" s="206"/>
      <c r="P20" s="206"/>
      <c r="Q20" s="206"/>
      <c r="R20" s="206"/>
      <c r="S20" s="206"/>
    </row>
    <row r="21" spans="1:19" s="24" customFormat="1" ht="34.5" customHeight="1" x14ac:dyDescent="0.15">
      <c r="A21" s="202" t="s">
        <v>52</v>
      </c>
      <c r="B21" s="202"/>
      <c r="C21" s="202"/>
      <c r="D21" s="202"/>
      <c r="E21" s="202"/>
      <c r="F21" s="202"/>
      <c r="G21" s="202"/>
      <c r="H21" s="20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s="24" customFormat="1" ht="34.5" customHeight="1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s="24" customFormat="1" ht="34.5" customHeight="1" x14ac:dyDescent="0.15">
      <c r="A23" s="43"/>
      <c r="B23" s="43"/>
      <c r="C23" s="43"/>
      <c r="D23" s="43"/>
      <c r="E23" s="43"/>
      <c r="F23" s="43"/>
      <c r="G23" s="43"/>
      <c r="H23" s="4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s="24" customFormat="1" ht="34.5" customHeight="1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s="24" customFormat="1" ht="34.5" customHeight="1" x14ac:dyDescent="0.15"/>
    <row r="26" spans="1:19" s="24" customFormat="1" ht="34.5" customHeight="1" x14ac:dyDescent="0.15"/>
    <row r="27" spans="1:19" s="24" customFormat="1" ht="30" customHeight="1" x14ac:dyDescent="0.15">
      <c r="A27" s="33"/>
    </row>
    <row r="28" spans="1:19" s="24" customFormat="1" ht="30" customHeight="1" x14ac:dyDescent="0.15">
      <c r="A28" s="33"/>
    </row>
    <row r="29" spans="1:19" s="24" customFormat="1" ht="30" customHeight="1" x14ac:dyDescent="0.15">
      <c r="A29" s="33"/>
    </row>
    <row r="30" spans="1:19" s="24" customFormat="1" ht="30" customHeight="1" x14ac:dyDescent="0.15">
      <c r="A30" s="33"/>
    </row>
    <row r="31" spans="1:19" s="24" customFormat="1" ht="30" customHeight="1" x14ac:dyDescent="0.15">
      <c r="A31" s="33"/>
    </row>
    <row r="32" spans="1:19" s="24" customFormat="1" ht="30" customHeight="1" x14ac:dyDescent="0.15">
      <c r="A32" s="33"/>
    </row>
    <row r="33" spans="1:1" s="24" customFormat="1" ht="30" customHeight="1" x14ac:dyDescent="0.15">
      <c r="A33" s="33"/>
    </row>
    <row r="34" spans="1:1" s="24" customFormat="1" ht="30" customHeight="1" x14ac:dyDescent="0.15">
      <c r="A34" s="33"/>
    </row>
    <row r="35" spans="1:1" s="24" customFormat="1" ht="30" customHeight="1" x14ac:dyDescent="0.15">
      <c r="A35" s="33"/>
    </row>
    <row r="36" spans="1:1" s="24" customFormat="1" ht="30" customHeight="1" x14ac:dyDescent="0.15">
      <c r="A36" s="33"/>
    </row>
    <row r="37" spans="1:1" s="24" customFormat="1" ht="30" customHeight="1" x14ac:dyDescent="0.15">
      <c r="A37" s="33"/>
    </row>
    <row r="38" spans="1:1" s="24" customFormat="1" ht="30" customHeight="1" x14ac:dyDescent="0.15">
      <c r="A38" s="33"/>
    </row>
    <row r="39" spans="1:1" s="24" customFormat="1" ht="30" customHeight="1" x14ac:dyDescent="0.15">
      <c r="A39" s="33"/>
    </row>
    <row r="40" spans="1:1" s="24" customFormat="1" ht="30" customHeight="1" x14ac:dyDescent="0.15">
      <c r="A40" s="33"/>
    </row>
    <row r="41" spans="1:1" s="24" customFormat="1" ht="30" customHeight="1" x14ac:dyDescent="0.15">
      <c r="A41" s="33"/>
    </row>
    <row r="42" spans="1:1" s="24" customFormat="1" ht="30" customHeight="1" x14ac:dyDescent="0.15">
      <c r="A42" s="33"/>
    </row>
    <row r="43" spans="1:1" s="24" customFormat="1" ht="30" customHeight="1" x14ac:dyDescent="0.15">
      <c r="A43" s="33"/>
    </row>
    <row r="44" spans="1:1" s="24" customFormat="1" ht="30" customHeight="1" x14ac:dyDescent="0.15">
      <c r="A44" s="33"/>
    </row>
    <row r="45" spans="1:1" s="24" customFormat="1" ht="30" customHeight="1" x14ac:dyDescent="0.15">
      <c r="A45" s="33"/>
    </row>
    <row r="46" spans="1:1" s="24" customFormat="1" ht="30" customHeight="1" x14ac:dyDescent="0.15">
      <c r="A46" s="33"/>
    </row>
    <row r="47" spans="1:1" s="24" customFormat="1" ht="30" customHeight="1" x14ac:dyDescent="0.15">
      <c r="A47" s="33"/>
    </row>
    <row r="48" spans="1:1" s="24" customFormat="1" ht="30" customHeight="1" x14ac:dyDescent="0.15">
      <c r="A48" s="33"/>
    </row>
    <row r="49" spans="1:1" s="24" customFormat="1" ht="30" customHeight="1" x14ac:dyDescent="0.15">
      <c r="A49" s="33"/>
    </row>
    <row r="50" spans="1:1" s="24" customFormat="1" ht="30" customHeight="1" x14ac:dyDescent="0.15">
      <c r="A50" s="33"/>
    </row>
    <row r="51" spans="1:1" s="24" customFormat="1" ht="30" customHeight="1" x14ac:dyDescent="0.15">
      <c r="A51" s="33"/>
    </row>
    <row r="52" spans="1:1" s="24" customFormat="1" ht="30" customHeight="1" x14ac:dyDescent="0.15">
      <c r="A52" s="33"/>
    </row>
    <row r="53" spans="1:1" s="24" customFormat="1" ht="30" customHeight="1" x14ac:dyDescent="0.15">
      <c r="A53" s="33"/>
    </row>
    <row r="54" spans="1:1" s="24" customFormat="1" ht="30" customHeight="1" x14ac:dyDescent="0.15">
      <c r="A54" s="33"/>
    </row>
    <row r="55" spans="1:1" s="24" customFormat="1" ht="30" customHeight="1" x14ac:dyDescent="0.15">
      <c r="A55" s="33"/>
    </row>
    <row r="56" spans="1:1" s="24" customFormat="1" ht="30" customHeight="1" x14ac:dyDescent="0.15">
      <c r="A56" s="33"/>
    </row>
    <row r="57" spans="1:1" s="24" customFormat="1" ht="30" customHeight="1" x14ac:dyDescent="0.15">
      <c r="A57" s="33"/>
    </row>
    <row r="58" spans="1:1" s="24" customFormat="1" ht="30" customHeight="1" x14ac:dyDescent="0.15">
      <c r="A58" s="33"/>
    </row>
    <row r="59" spans="1:1" s="24" customFormat="1" ht="30" customHeight="1" x14ac:dyDescent="0.15">
      <c r="A59" s="33"/>
    </row>
    <row r="60" spans="1:1" s="24" customFormat="1" ht="30" customHeight="1" x14ac:dyDescent="0.15">
      <c r="A60" s="33"/>
    </row>
    <row r="61" spans="1:1" s="24" customFormat="1" ht="30" customHeight="1" x14ac:dyDescent="0.15">
      <c r="A61" s="33"/>
    </row>
    <row r="62" spans="1:1" s="24" customFormat="1" ht="30" customHeight="1" x14ac:dyDescent="0.15">
      <c r="A62" s="33"/>
    </row>
    <row r="63" spans="1:1" s="24" customFormat="1" ht="30" customHeight="1" x14ac:dyDescent="0.15">
      <c r="A63" s="33"/>
    </row>
    <row r="64" spans="1:1" s="24" customFormat="1" ht="30" customHeight="1" x14ac:dyDescent="0.15">
      <c r="A64" s="33"/>
    </row>
    <row r="65" spans="1:1" s="24" customFormat="1" ht="30" customHeight="1" x14ac:dyDescent="0.15">
      <c r="A65" s="33"/>
    </row>
    <row r="66" spans="1:1" s="24" customFormat="1" ht="30" customHeight="1" x14ac:dyDescent="0.15">
      <c r="A66" s="33"/>
    </row>
    <row r="67" spans="1:1" s="24" customFormat="1" ht="30" customHeight="1" x14ac:dyDescent="0.15">
      <c r="A67" s="33"/>
    </row>
    <row r="68" spans="1:1" s="24" customFormat="1" ht="18.75" customHeight="1" x14ac:dyDescent="0.15">
      <c r="A68" s="33"/>
    </row>
    <row r="69" spans="1:1" s="24" customFormat="1" ht="18.75" customHeight="1" x14ac:dyDescent="0.15">
      <c r="A69" s="33"/>
    </row>
    <row r="70" spans="1:1" s="24" customFormat="1" ht="18.75" customHeight="1" x14ac:dyDescent="0.15">
      <c r="A70" s="33"/>
    </row>
    <row r="71" spans="1:1" s="24" customFormat="1" ht="18.75" customHeight="1" x14ac:dyDescent="0.15">
      <c r="A71" s="33"/>
    </row>
    <row r="72" spans="1:1" s="24" customFormat="1" ht="18.75" customHeight="1" x14ac:dyDescent="0.15">
      <c r="A72" s="33"/>
    </row>
    <row r="73" spans="1:1" s="24" customFormat="1" ht="18.75" customHeight="1" x14ac:dyDescent="0.15">
      <c r="A73" s="33"/>
    </row>
    <row r="74" spans="1:1" s="24" customFormat="1" ht="18.75" customHeight="1" x14ac:dyDescent="0.15">
      <c r="A74" s="33"/>
    </row>
    <row r="75" spans="1:1" s="24" customFormat="1" ht="18.75" customHeight="1" x14ac:dyDescent="0.15">
      <c r="A75" s="33"/>
    </row>
    <row r="76" spans="1:1" s="24" customFormat="1" ht="18.75" customHeight="1" x14ac:dyDescent="0.15">
      <c r="A76" s="33"/>
    </row>
    <row r="77" spans="1:1" s="24" customFormat="1" ht="18.75" customHeight="1" x14ac:dyDescent="0.15">
      <c r="A77" s="33"/>
    </row>
    <row r="78" spans="1:1" s="24" customFormat="1" ht="18.75" customHeight="1" x14ac:dyDescent="0.15">
      <c r="A78" s="33"/>
    </row>
    <row r="79" spans="1:1" s="24" customFormat="1" ht="18.75" customHeight="1" x14ac:dyDescent="0.15">
      <c r="A79" s="33"/>
    </row>
    <row r="80" spans="1:1" s="24" customFormat="1" ht="18.75" customHeight="1" x14ac:dyDescent="0.15">
      <c r="A80" s="33"/>
    </row>
    <row r="81" spans="1:1" s="24" customFormat="1" ht="18.75" customHeight="1" x14ac:dyDescent="0.15">
      <c r="A81" s="33"/>
    </row>
    <row r="82" spans="1:1" s="24" customFormat="1" ht="18.75" customHeight="1" x14ac:dyDescent="0.15">
      <c r="A82" s="33"/>
    </row>
    <row r="83" spans="1:1" s="24" customFormat="1" ht="18.75" customHeight="1" x14ac:dyDescent="0.15">
      <c r="A83" s="33"/>
    </row>
    <row r="84" spans="1:1" s="24" customFormat="1" ht="18.75" customHeight="1" x14ac:dyDescent="0.15">
      <c r="A84" s="33"/>
    </row>
    <row r="85" spans="1:1" s="24" customFormat="1" ht="18.75" customHeight="1" x14ac:dyDescent="0.15">
      <c r="A85" s="33"/>
    </row>
    <row r="86" spans="1:1" s="24" customFormat="1" ht="18.75" customHeight="1" x14ac:dyDescent="0.15">
      <c r="A86" s="33"/>
    </row>
    <row r="87" spans="1:1" s="24" customFormat="1" ht="18.75" customHeight="1" x14ac:dyDescent="0.15">
      <c r="A87" s="33"/>
    </row>
    <row r="88" spans="1:1" s="24" customFormat="1" ht="18.75" customHeight="1" x14ac:dyDescent="0.15">
      <c r="A88" s="33"/>
    </row>
    <row r="89" spans="1:1" s="24" customFormat="1" ht="18.75" customHeight="1" x14ac:dyDescent="0.15">
      <c r="A89" s="33"/>
    </row>
    <row r="90" spans="1:1" s="24" customFormat="1" ht="18.75" customHeight="1" x14ac:dyDescent="0.15">
      <c r="A90" s="33"/>
    </row>
    <row r="91" spans="1:1" s="24" customFormat="1" ht="18.75" customHeight="1" x14ac:dyDescent="0.15">
      <c r="A91" s="33"/>
    </row>
    <row r="92" spans="1:1" s="24" customFormat="1" ht="18.75" customHeight="1" x14ac:dyDescent="0.15">
      <c r="A92" s="33"/>
    </row>
    <row r="93" spans="1:1" s="24" customFormat="1" ht="18.75" customHeight="1" x14ac:dyDescent="0.15">
      <c r="A93" s="33"/>
    </row>
    <row r="94" spans="1:1" s="24" customFormat="1" ht="18.75" customHeight="1" x14ac:dyDescent="0.15">
      <c r="A94" s="33"/>
    </row>
    <row r="95" spans="1:1" s="24" customFormat="1" ht="18.75" customHeight="1" x14ac:dyDescent="0.15">
      <c r="A95" s="33"/>
    </row>
    <row r="96" spans="1:1" s="24" customFormat="1" ht="18.75" customHeight="1" x14ac:dyDescent="0.15">
      <c r="A96" s="33"/>
    </row>
    <row r="97" spans="1:1" s="24" customFormat="1" ht="18.75" customHeight="1" x14ac:dyDescent="0.15">
      <c r="A97" s="33"/>
    </row>
    <row r="98" spans="1:1" s="24" customFormat="1" ht="18.75" customHeight="1" x14ac:dyDescent="0.15">
      <c r="A98" s="33"/>
    </row>
    <row r="99" spans="1:1" s="24" customFormat="1" ht="18.75" customHeight="1" x14ac:dyDescent="0.15">
      <c r="A99" s="33"/>
    </row>
    <row r="100" spans="1:1" s="24" customFormat="1" ht="18.75" customHeight="1" x14ac:dyDescent="0.15">
      <c r="A100" s="33"/>
    </row>
    <row r="101" spans="1:1" s="24" customFormat="1" ht="18.75" customHeight="1" x14ac:dyDescent="0.15">
      <c r="A101" s="33"/>
    </row>
    <row r="102" spans="1:1" s="24" customFormat="1" ht="18.75" customHeight="1" x14ac:dyDescent="0.15">
      <c r="A102" s="33"/>
    </row>
    <row r="103" spans="1:1" s="24" customFormat="1" ht="18.75" customHeight="1" x14ac:dyDescent="0.15">
      <c r="A103" s="33"/>
    </row>
    <row r="104" spans="1:1" s="24" customFormat="1" ht="18.75" customHeight="1" x14ac:dyDescent="0.15">
      <c r="A104" s="33"/>
    </row>
    <row r="105" spans="1:1" s="24" customFormat="1" ht="18.75" customHeight="1" x14ac:dyDescent="0.15">
      <c r="A105" s="33"/>
    </row>
    <row r="106" spans="1:1" s="24" customFormat="1" ht="18.75" customHeight="1" x14ac:dyDescent="0.15">
      <c r="A106" s="33"/>
    </row>
    <row r="107" spans="1:1" s="24" customFormat="1" ht="18.75" customHeight="1" x14ac:dyDescent="0.15">
      <c r="A107" s="33"/>
    </row>
    <row r="108" spans="1:1" s="24" customFormat="1" ht="18.75" customHeight="1" x14ac:dyDescent="0.15">
      <c r="A108" s="33"/>
    </row>
    <row r="109" spans="1:1" s="24" customFormat="1" ht="18.75" customHeight="1" x14ac:dyDescent="0.15">
      <c r="A109" s="33"/>
    </row>
    <row r="110" spans="1:1" s="24" customFormat="1" ht="18.75" customHeight="1" x14ac:dyDescent="0.15">
      <c r="A110" s="33"/>
    </row>
    <row r="111" spans="1:1" s="24" customFormat="1" ht="18.75" customHeight="1" x14ac:dyDescent="0.15">
      <c r="A111" s="33"/>
    </row>
    <row r="112" spans="1:1" s="24" customFormat="1" ht="18.75" customHeight="1" x14ac:dyDescent="0.15"/>
    <row r="113" s="24" customFormat="1" ht="18.75" customHeight="1" x14ac:dyDescent="0.15"/>
    <row r="114" s="24" customFormat="1" ht="18.75" customHeight="1" x14ac:dyDescent="0.15"/>
    <row r="115" s="24" customFormat="1" ht="18.75" customHeight="1" x14ac:dyDescent="0.15"/>
    <row r="116" s="24" customFormat="1" ht="18.75" customHeight="1" x14ac:dyDescent="0.15"/>
    <row r="117" s="24" customFormat="1" ht="18.75" customHeight="1" x14ac:dyDescent="0.15"/>
    <row r="118" s="24" customFormat="1" ht="18.75" customHeight="1" x14ac:dyDescent="0.15"/>
    <row r="119" s="24" customFormat="1" ht="18.75" customHeight="1" x14ac:dyDescent="0.15"/>
    <row r="120" s="24" customFormat="1" ht="18.75" customHeight="1" x14ac:dyDescent="0.15"/>
    <row r="121" s="24" customFormat="1" ht="18.75" customHeight="1" x14ac:dyDescent="0.15"/>
    <row r="122" s="24" customFormat="1" ht="18.75" customHeight="1" x14ac:dyDescent="0.15"/>
    <row r="123" s="24" customFormat="1" ht="18.75" customHeight="1" x14ac:dyDescent="0.15"/>
    <row r="124" s="24" customFormat="1" ht="18.75" customHeight="1" x14ac:dyDescent="0.15"/>
    <row r="125" s="24" customFormat="1" ht="18.75" customHeight="1" x14ac:dyDescent="0.15"/>
    <row r="126" s="24" customFormat="1" ht="18.75" customHeight="1" x14ac:dyDescent="0.15"/>
    <row r="127" s="24" customFormat="1" ht="18.75" customHeight="1" x14ac:dyDescent="0.15"/>
    <row r="128" s="24" customFormat="1" ht="18.75" customHeight="1" x14ac:dyDescent="0.15"/>
    <row r="129" s="24" customFormat="1" ht="18.75" customHeight="1" x14ac:dyDescent="0.15"/>
    <row r="130" s="24" customFormat="1" ht="18.75" customHeight="1" x14ac:dyDescent="0.15"/>
    <row r="131" s="24" customFormat="1" ht="18.75" customHeight="1" x14ac:dyDescent="0.15"/>
    <row r="132" s="24" customFormat="1" ht="18.75" customHeight="1" x14ac:dyDescent="0.15"/>
    <row r="133" s="24" customFormat="1" ht="18.75" customHeight="1" x14ac:dyDescent="0.15"/>
    <row r="134" s="24" customFormat="1" ht="18.75" customHeight="1" x14ac:dyDescent="0.15"/>
    <row r="135" s="24" customFormat="1" ht="18.75" customHeight="1" x14ac:dyDescent="0.15"/>
    <row r="136" s="24" customFormat="1" ht="18.75" customHeight="1" x14ac:dyDescent="0.15"/>
    <row r="137" s="24" customFormat="1" ht="18.75" customHeight="1" x14ac:dyDescent="0.15"/>
    <row r="138" s="24" customFormat="1" ht="18.75" customHeight="1" x14ac:dyDescent="0.15"/>
    <row r="139" s="24" customFormat="1" ht="18.75" customHeight="1" x14ac:dyDescent="0.15"/>
    <row r="140" s="24" customFormat="1" ht="18.75" customHeight="1" x14ac:dyDescent="0.15"/>
    <row r="141" s="24" customFormat="1" ht="18.75" customHeight="1" x14ac:dyDescent="0.15"/>
    <row r="142" s="24" customFormat="1" ht="18.75" customHeight="1" x14ac:dyDescent="0.15"/>
    <row r="143" s="24" customFormat="1" ht="18.75" customHeight="1" x14ac:dyDescent="0.15"/>
    <row r="144" s="24" customFormat="1" ht="18.75" customHeight="1" x14ac:dyDescent="0.15"/>
    <row r="145" s="24" customFormat="1" ht="18.75" customHeight="1" x14ac:dyDescent="0.15"/>
    <row r="146" s="24" customFormat="1" ht="18.75" customHeight="1" x14ac:dyDescent="0.15"/>
    <row r="147" s="24" customFormat="1" ht="18.75" customHeight="1" x14ac:dyDescent="0.15"/>
    <row r="148" s="24" customFormat="1" ht="18.75" customHeight="1" x14ac:dyDescent="0.15"/>
    <row r="149" s="24" customFormat="1" ht="18.75" customHeight="1" x14ac:dyDescent="0.15"/>
    <row r="150" s="24" customFormat="1" ht="18.75" customHeight="1" x14ac:dyDescent="0.15"/>
    <row r="151" s="24" customFormat="1" ht="18.75" customHeight="1" x14ac:dyDescent="0.15"/>
    <row r="152" s="24" customFormat="1" ht="18.75" customHeight="1" x14ac:dyDescent="0.15"/>
    <row r="153" s="24" customFormat="1" ht="18.75" customHeight="1" x14ac:dyDescent="0.15"/>
    <row r="154" s="24" customFormat="1" ht="18.75" customHeight="1" x14ac:dyDescent="0.15"/>
    <row r="155" s="24" customFormat="1" ht="18.75" customHeight="1" x14ac:dyDescent="0.15"/>
    <row r="156" s="24" customFormat="1" ht="18.75" customHeight="1" x14ac:dyDescent="0.15"/>
    <row r="157" s="24" customFormat="1" ht="18.75" customHeight="1" x14ac:dyDescent="0.15"/>
    <row r="158" s="24" customFormat="1" ht="18.75" customHeight="1" x14ac:dyDescent="0.15"/>
    <row r="159" s="24" customFormat="1" ht="18.75" customHeight="1" x14ac:dyDescent="0.15"/>
    <row r="160" s="24" customFormat="1" ht="18.75" customHeight="1" x14ac:dyDescent="0.15"/>
    <row r="161" s="24" customFormat="1" ht="18.75" customHeight="1" x14ac:dyDescent="0.15"/>
    <row r="162" s="24" customFormat="1" ht="18.75" customHeight="1" x14ac:dyDescent="0.15"/>
    <row r="163" s="24" customFormat="1" ht="18.75" customHeight="1" x14ac:dyDescent="0.15"/>
    <row r="164" s="24" customFormat="1" ht="18.75" customHeight="1" x14ac:dyDescent="0.15"/>
    <row r="165" s="24" customFormat="1" ht="18.75" customHeight="1" x14ac:dyDescent="0.15"/>
    <row r="166" s="24" customFormat="1" ht="18.75" customHeight="1" x14ac:dyDescent="0.15"/>
    <row r="167" s="24" customFormat="1" ht="18.75" customHeight="1" x14ac:dyDescent="0.15"/>
    <row r="168" s="24" customFormat="1" ht="18.75" customHeight="1" x14ac:dyDescent="0.15"/>
    <row r="169" s="24" customFormat="1" ht="18.75" customHeight="1" x14ac:dyDescent="0.15"/>
    <row r="170" s="24" customFormat="1" ht="18.75" customHeight="1" x14ac:dyDescent="0.15"/>
    <row r="171" s="24" customFormat="1" ht="18.75" customHeight="1" x14ac:dyDescent="0.15"/>
    <row r="172" s="24" customFormat="1" ht="18.75" customHeight="1" x14ac:dyDescent="0.15"/>
    <row r="173" s="24" customFormat="1" ht="18.75" customHeight="1" x14ac:dyDescent="0.15"/>
    <row r="174" s="24" customFormat="1" ht="18.75" customHeight="1" x14ac:dyDescent="0.15"/>
  </sheetData>
  <mergeCells count="65">
    <mergeCell ref="I18:S18"/>
    <mergeCell ref="I19:S19"/>
    <mergeCell ref="I20:S20"/>
    <mergeCell ref="A18:H18"/>
    <mergeCell ref="A19:H19"/>
    <mergeCell ref="A20:H20"/>
    <mergeCell ref="I12:S12"/>
    <mergeCell ref="I13:S13"/>
    <mergeCell ref="I15:S15"/>
    <mergeCell ref="I16:S16"/>
    <mergeCell ref="I17:S17"/>
    <mergeCell ref="I14:S14"/>
    <mergeCell ref="A21:H21"/>
    <mergeCell ref="A12:H12"/>
    <mergeCell ref="A13:H13"/>
    <mergeCell ref="A16:H16"/>
    <mergeCell ref="A17:H17"/>
    <mergeCell ref="A14:H15"/>
    <mergeCell ref="A4:B4"/>
    <mergeCell ref="G4:H4"/>
    <mergeCell ref="K4:M4"/>
    <mergeCell ref="N4:S4"/>
    <mergeCell ref="B1:C1"/>
    <mergeCell ref="D1:H1"/>
    <mergeCell ref="J1:K1"/>
    <mergeCell ref="L1:N1"/>
    <mergeCell ref="O1:S1"/>
    <mergeCell ref="B2:C2"/>
    <mergeCell ref="D2:H2"/>
    <mergeCell ref="J2:K2"/>
    <mergeCell ref="L2:N2"/>
    <mergeCell ref="L3:N3"/>
    <mergeCell ref="N5:S5"/>
    <mergeCell ref="B5:C5"/>
    <mergeCell ref="D5:E5"/>
    <mergeCell ref="F5:G5"/>
    <mergeCell ref="H5:I5"/>
    <mergeCell ref="J5:K5"/>
    <mergeCell ref="L5:M5"/>
    <mergeCell ref="B8:C8"/>
    <mergeCell ref="D8:E8"/>
    <mergeCell ref="F8:G8"/>
    <mergeCell ref="H8:I8"/>
    <mergeCell ref="N8:S8"/>
    <mergeCell ref="B6:C6"/>
    <mergeCell ref="D6:E6"/>
    <mergeCell ref="F6:G6"/>
    <mergeCell ref="H6:I6"/>
    <mergeCell ref="N6:S6"/>
    <mergeCell ref="L6:M6"/>
    <mergeCell ref="B7:C7"/>
    <mergeCell ref="D7:E7"/>
    <mergeCell ref="F7:G7"/>
    <mergeCell ref="H7:I7"/>
    <mergeCell ref="N7:S7"/>
    <mergeCell ref="B9:C9"/>
    <mergeCell ref="D9:E9"/>
    <mergeCell ref="F9:G9"/>
    <mergeCell ref="H9:I9"/>
    <mergeCell ref="N9:S9"/>
    <mergeCell ref="B10:C10"/>
    <mergeCell ref="D10:E10"/>
    <mergeCell ref="F10:G10"/>
    <mergeCell ref="H10:I10"/>
    <mergeCell ref="N10:S10"/>
  </mergeCells>
  <phoneticPr fontId="1"/>
  <pageMargins left="0.25" right="0.25" top="0.75" bottom="0.75" header="0.3" footer="0.3"/>
  <pageSetup paperSize="9" scale="76" orientation="landscape" r:id="rId1"/>
  <ignoredErrors>
    <ignoredError sqref="K11:L11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224F9-21B1-4C42-9392-B52916DFED17}">
  <dimension ref="A1:AG31"/>
  <sheetViews>
    <sheetView view="pageBreakPreview" zoomScale="90" zoomScaleNormal="100" zoomScaleSheetLayoutView="90" workbookViewId="0">
      <selection activeCell="AK16" sqref="AK16"/>
    </sheetView>
  </sheetViews>
  <sheetFormatPr defaultRowHeight="18" customHeight="1" x14ac:dyDescent="0.15"/>
  <cols>
    <col min="1" max="1" width="15.125" style="89" customWidth="1"/>
    <col min="2" max="2" width="15.125" style="45" customWidth="1"/>
    <col min="3" max="30" width="2.875" style="45" customWidth="1"/>
    <col min="31" max="32" width="10" style="45" customWidth="1"/>
    <col min="33" max="33" width="11.25" style="45" customWidth="1"/>
    <col min="34" max="41" width="2.625" style="45" customWidth="1"/>
    <col min="42" max="16384" width="9" style="45"/>
  </cols>
  <sheetData>
    <row r="1" spans="1:33" ht="18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208" t="s">
        <v>64</v>
      </c>
      <c r="AG1" s="209"/>
    </row>
    <row r="2" spans="1:33" s="46" customFormat="1" ht="18" customHeight="1" thickBot="1" x14ac:dyDescent="0.2">
      <c r="A2" s="46" t="s">
        <v>21</v>
      </c>
      <c r="C2" s="46" t="s">
        <v>18</v>
      </c>
      <c r="D2" s="210"/>
      <c r="E2" s="210"/>
      <c r="F2" s="210"/>
      <c r="G2" s="210"/>
      <c r="H2" s="46" t="s">
        <v>19</v>
      </c>
      <c r="I2" s="210"/>
      <c r="J2" s="210"/>
      <c r="K2" s="46" t="s">
        <v>20</v>
      </c>
    </row>
    <row r="3" spans="1:33" ht="18" customHeight="1" x14ac:dyDescent="0.15">
      <c r="A3" s="211" t="s">
        <v>17</v>
      </c>
      <c r="B3" s="212"/>
      <c r="C3" s="213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5" t="s">
        <v>16</v>
      </c>
      <c r="Q3" s="215"/>
      <c r="R3" s="215"/>
      <c r="S3" s="215"/>
      <c r="T3" s="215"/>
      <c r="U3" s="215"/>
      <c r="V3" s="215"/>
      <c r="W3" s="215"/>
      <c r="X3" s="213"/>
      <c r="Y3" s="214"/>
      <c r="Z3" s="214"/>
      <c r="AA3" s="214"/>
      <c r="AB3" s="214"/>
      <c r="AC3" s="214"/>
      <c r="AD3" s="214"/>
      <c r="AE3" s="214"/>
      <c r="AF3" s="214"/>
      <c r="AG3" s="216"/>
    </row>
    <row r="4" spans="1:33" ht="18" customHeight="1" thickBot="1" x14ac:dyDescent="0.2">
      <c r="A4" s="217" t="s">
        <v>60</v>
      </c>
      <c r="B4" s="218"/>
      <c r="C4" s="219" t="s">
        <v>62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20"/>
      <c r="P4" s="221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22"/>
    </row>
    <row r="5" spans="1:33" ht="18" customHeight="1" x14ac:dyDescent="0.15">
      <c r="A5" s="223" t="s">
        <v>15</v>
      </c>
      <c r="B5" s="215" t="s">
        <v>14</v>
      </c>
      <c r="C5" s="211" t="s">
        <v>24</v>
      </c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7"/>
      <c r="AE5" s="228" t="s">
        <v>13</v>
      </c>
      <c r="AF5" s="230" t="s">
        <v>22</v>
      </c>
      <c r="AG5" s="232" t="s">
        <v>12</v>
      </c>
    </row>
    <row r="6" spans="1:33" ht="18" customHeight="1" x14ac:dyDescent="0.15">
      <c r="A6" s="224"/>
      <c r="B6" s="225"/>
      <c r="C6" s="47">
        <v>1</v>
      </c>
      <c r="D6" s="48">
        <v>2</v>
      </c>
      <c r="E6" s="48">
        <v>3</v>
      </c>
      <c r="F6" s="48">
        <v>4</v>
      </c>
      <c r="G6" s="48">
        <v>5</v>
      </c>
      <c r="H6" s="48">
        <v>6</v>
      </c>
      <c r="I6" s="49">
        <v>7</v>
      </c>
      <c r="J6" s="47">
        <v>8</v>
      </c>
      <c r="K6" s="48">
        <v>9</v>
      </c>
      <c r="L6" s="48">
        <v>10</v>
      </c>
      <c r="M6" s="48">
        <v>11</v>
      </c>
      <c r="N6" s="48">
        <v>12</v>
      </c>
      <c r="O6" s="48">
        <v>13</v>
      </c>
      <c r="P6" s="49">
        <v>14</v>
      </c>
      <c r="Q6" s="47">
        <v>15</v>
      </c>
      <c r="R6" s="48">
        <v>16</v>
      </c>
      <c r="S6" s="48">
        <v>17</v>
      </c>
      <c r="T6" s="48">
        <v>18</v>
      </c>
      <c r="U6" s="48">
        <v>19</v>
      </c>
      <c r="V6" s="48">
        <v>20</v>
      </c>
      <c r="W6" s="49">
        <v>21</v>
      </c>
      <c r="X6" s="47">
        <v>22</v>
      </c>
      <c r="Y6" s="48">
        <v>23</v>
      </c>
      <c r="Z6" s="48">
        <v>24</v>
      </c>
      <c r="AA6" s="48">
        <v>25</v>
      </c>
      <c r="AB6" s="48">
        <v>26</v>
      </c>
      <c r="AC6" s="48">
        <v>27</v>
      </c>
      <c r="AD6" s="49">
        <v>28</v>
      </c>
      <c r="AE6" s="229"/>
      <c r="AF6" s="231"/>
      <c r="AG6" s="233"/>
    </row>
    <row r="7" spans="1:33" ht="21.75" customHeight="1" thickBot="1" x14ac:dyDescent="0.2">
      <c r="A7" s="50" t="s">
        <v>7</v>
      </c>
      <c r="B7" s="51"/>
      <c r="C7" s="52"/>
      <c r="D7" s="53"/>
      <c r="E7" s="53"/>
      <c r="F7" s="53"/>
      <c r="G7" s="53"/>
      <c r="H7" s="53"/>
      <c r="I7" s="54"/>
      <c r="J7" s="52"/>
      <c r="K7" s="53"/>
      <c r="L7" s="53"/>
      <c r="M7" s="53"/>
      <c r="N7" s="53"/>
      <c r="O7" s="53"/>
      <c r="P7" s="54"/>
      <c r="Q7" s="52"/>
      <c r="R7" s="53"/>
      <c r="S7" s="53"/>
      <c r="T7" s="53"/>
      <c r="U7" s="53"/>
      <c r="V7" s="53"/>
      <c r="W7" s="54"/>
      <c r="X7" s="55"/>
      <c r="Y7" s="53"/>
      <c r="Z7" s="53"/>
      <c r="AA7" s="53"/>
      <c r="AB7" s="53"/>
      <c r="AC7" s="53"/>
      <c r="AD7" s="54"/>
      <c r="AE7" s="56"/>
      <c r="AF7" s="57"/>
      <c r="AG7" s="58"/>
    </row>
    <row r="8" spans="1:33" ht="21.75" customHeight="1" x14ac:dyDescent="0.15">
      <c r="A8" s="59"/>
      <c r="B8" s="60"/>
      <c r="C8" s="61"/>
      <c r="D8" s="62"/>
      <c r="E8" s="62"/>
      <c r="F8" s="62"/>
      <c r="G8" s="62"/>
      <c r="H8" s="62"/>
      <c r="I8" s="63"/>
      <c r="J8" s="61"/>
      <c r="K8" s="62"/>
      <c r="L8" s="62"/>
      <c r="M8" s="62"/>
      <c r="N8" s="62"/>
      <c r="O8" s="62"/>
      <c r="P8" s="63"/>
      <c r="Q8" s="61"/>
      <c r="R8" s="62"/>
      <c r="S8" s="62"/>
      <c r="T8" s="62"/>
      <c r="U8" s="62"/>
      <c r="V8" s="62"/>
      <c r="W8" s="63"/>
      <c r="X8" s="64"/>
      <c r="Y8" s="62"/>
      <c r="Z8" s="62"/>
      <c r="AA8" s="62"/>
      <c r="AB8" s="62"/>
      <c r="AC8" s="62"/>
      <c r="AD8" s="63"/>
      <c r="AE8" s="65" t="str">
        <f>IF(SUM(C8:AD8)=0,"",SUM(C8:AD8))</f>
        <v/>
      </c>
      <c r="AF8" s="66" t="str">
        <f>IFERROR(ROUND(AE8/4,1),"")</f>
        <v/>
      </c>
      <c r="AG8" s="234" t="str">
        <f>IFERROR(ROUNDDOWN(AF24/AE26,1),"")</f>
        <v/>
      </c>
    </row>
    <row r="9" spans="1:33" ht="21.75" customHeight="1" x14ac:dyDescent="0.15">
      <c r="A9" s="67"/>
      <c r="B9" s="68"/>
      <c r="C9" s="69"/>
      <c r="D9" s="62"/>
      <c r="E9" s="62"/>
      <c r="F9" s="62"/>
      <c r="G9" s="62"/>
      <c r="H9" s="70"/>
      <c r="I9" s="71"/>
      <c r="J9" s="69"/>
      <c r="K9" s="70"/>
      <c r="L9" s="70"/>
      <c r="M9" s="70"/>
      <c r="N9" s="70"/>
      <c r="O9" s="70"/>
      <c r="P9" s="71"/>
      <c r="Q9" s="69"/>
      <c r="R9" s="70"/>
      <c r="S9" s="70"/>
      <c r="T9" s="70"/>
      <c r="U9" s="70"/>
      <c r="V9" s="70"/>
      <c r="W9" s="71"/>
      <c r="X9" s="72"/>
      <c r="Y9" s="70"/>
      <c r="Z9" s="70"/>
      <c r="AA9" s="70"/>
      <c r="AB9" s="70"/>
      <c r="AC9" s="70"/>
      <c r="AD9" s="71"/>
      <c r="AE9" s="73" t="str">
        <f t="shared" ref="AE9:AE23" si="0">IF(SUM(C9:AD9)=0,"",SUM(C9:AD9))</f>
        <v/>
      </c>
      <c r="AF9" s="74" t="str">
        <f t="shared" ref="AF9:AF23" si="1">IFERROR(ROUND(AE9/4,1),"")</f>
        <v/>
      </c>
      <c r="AG9" s="234"/>
    </row>
    <row r="10" spans="1:33" ht="21.75" customHeight="1" x14ac:dyDescent="0.15">
      <c r="A10" s="67"/>
      <c r="B10" s="68"/>
      <c r="C10" s="69"/>
      <c r="D10" s="62"/>
      <c r="E10" s="62"/>
      <c r="F10" s="62"/>
      <c r="G10" s="62"/>
      <c r="H10" s="70"/>
      <c r="I10" s="71"/>
      <c r="J10" s="69"/>
      <c r="K10" s="62"/>
      <c r="L10" s="62"/>
      <c r="M10" s="62"/>
      <c r="N10" s="62"/>
      <c r="O10" s="70"/>
      <c r="P10" s="71"/>
      <c r="Q10" s="69"/>
      <c r="R10" s="62"/>
      <c r="S10" s="62"/>
      <c r="T10" s="62"/>
      <c r="U10" s="62"/>
      <c r="V10" s="70"/>
      <c r="W10" s="71"/>
      <c r="X10" s="69"/>
      <c r="Y10" s="62"/>
      <c r="Z10" s="62"/>
      <c r="AA10" s="62"/>
      <c r="AB10" s="62"/>
      <c r="AC10" s="70"/>
      <c r="AD10" s="71"/>
      <c r="AE10" s="73" t="str">
        <f t="shared" si="0"/>
        <v/>
      </c>
      <c r="AF10" s="74" t="str">
        <f t="shared" si="1"/>
        <v/>
      </c>
      <c r="AG10" s="234"/>
    </row>
    <row r="11" spans="1:33" ht="21.75" customHeight="1" x14ac:dyDescent="0.15">
      <c r="A11" s="67"/>
      <c r="B11" s="68"/>
      <c r="C11" s="69"/>
      <c r="D11" s="70"/>
      <c r="E11" s="70"/>
      <c r="F11" s="70"/>
      <c r="G11" s="70"/>
      <c r="H11" s="70"/>
      <c r="I11" s="71"/>
      <c r="J11" s="69"/>
      <c r="K11" s="70"/>
      <c r="L11" s="70"/>
      <c r="M11" s="70"/>
      <c r="N11" s="70"/>
      <c r="O11" s="70"/>
      <c r="P11" s="71"/>
      <c r="Q11" s="69"/>
      <c r="R11" s="70"/>
      <c r="S11" s="70"/>
      <c r="T11" s="70"/>
      <c r="U11" s="70"/>
      <c r="V11" s="70"/>
      <c r="W11" s="71"/>
      <c r="X11" s="72"/>
      <c r="Y11" s="70"/>
      <c r="Z11" s="70"/>
      <c r="AA11" s="70"/>
      <c r="AB11" s="70"/>
      <c r="AC11" s="70"/>
      <c r="AD11" s="71"/>
      <c r="AE11" s="73" t="str">
        <f t="shared" si="0"/>
        <v/>
      </c>
      <c r="AF11" s="74" t="str">
        <f t="shared" si="1"/>
        <v/>
      </c>
      <c r="AG11" s="234"/>
    </row>
    <row r="12" spans="1:33" ht="21.75" customHeight="1" x14ac:dyDescent="0.15">
      <c r="A12" s="67"/>
      <c r="B12" s="68"/>
      <c r="C12" s="69"/>
      <c r="D12" s="70"/>
      <c r="E12" s="70"/>
      <c r="F12" s="70"/>
      <c r="G12" s="70"/>
      <c r="H12" s="70"/>
      <c r="I12" s="71"/>
      <c r="J12" s="69"/>
      <c r="K12" s="70"/>
      <c r="L12" s="70"/>
      <c r="M12" s="70"/>
      <c r="N12" s="70"/>
      <c r="O12" s="70"/>
      <c r="P12" s="71"/>
      <c r="Q12" s="69"/>
      <c r="R12" s="70"/>
      <c r="S12" s="70"/>
      <c r="T12" s="70"/>
      <c r="U12" s="70"/>
      <c r="V12" s="70"/>
      <c r="W12" s="71"/>
      <c r="X12" s="72"/>
      <c r="Y12" s="70"/>
      <c r="Z12" s="70"/>
      <c r="AA12" s="70"/>
      <c r="AB12" s="70"/>
      <c r="AC12" s="70"/>
      <c r="AD12" s="71"/>
      <c r="AE12" s="73" t="str">
        <f t="shared" si="0"/>
        <v/>
      </c>
      <c r="AF12" s="74" t="str">
        <f t="shared" si="1"/>
        <v/>
      </c>
      <c r="AG12" s="234"/>
    </row>
    <row r="13" spans="1:33" ht="21.75" customHeight="1" x14ac:dyDescent="0.15">
      <c r="A13" s="67"/>
      <c r="B13" s="68"/>
      <c r="C13" s="69"/>
      <c r="D13" s="70"/>
      <c r="E13" s="70"/>
      <c r="F13" s="70"/>
      <c r="G13" s="70"/>
      <c r="H13" s="70"/>
      <c r="I13" s="71"/>
      <c r="J13" s="69"/>
      <c r="K13" s="70"/>
      <c r="L13" s="70"/>
      <c r="M13" s="70"/>
      <c r="N13" s="70"/>
      <c r="O13" s="70"/>
      <c r="P13" s="71"/>
      <c r="Q13" s="69"/>
      <c r="R13" s="70"/>
      <c r="S13" s="70"/>
      <c r="T13" s="70"/>
      <c r="U13" s="70"/>
      <c r="V13" s="70"/>
      <c r="W13" s="71"/>
      <c r="X13" s="72"/>
      <c r="Y13" s="70"/>
      <c r="Z13" s="70"/>
      <c r="AA13" s="70"/>
      <c r="AB13" s="70"/>
      <c r="AC13" s="70"/>
      <c r="AD13" s="71"/>
      <c r="AE13" s="73" t="str">
        <f t="shared" si="0"/>
        <v/>
      </c>
      <c r="AF13" s="75" t="str">
        <f t="shared" si="1"/>
        <v/>
      </c>
      <c r="AG13" s="234"/>
    </row>
    <row r="14" spans="1:33" ht="21.75" customHeight="1" x14ac:dyDescent="0.15">
      <c r="A14" s="67"/>
      <c r="B14" s="76"/>
      <c r="C14" s="69"/>
      <c r="D14" s="70"/>
      <c r="E14" s="70"/>
      <c r="F14" s="70"/>
      <c r="G14" s="70"/>
      <c r="H14" s="70"/>
      <c r="I14" s="71"/>
      <c r="J14" s="69"/>
      <c r="K14" s="70"/>
      <c r="L14" s="70"/>
      <c r="M14" s="70"/>
      <c r="N14" s="70"/>
      <c r="O14" s="70"/>
      <c r="P14" s="71"/>
      <c r="Q14" s="69"/>
      <c r="R14" s="70"/>
      <c r="S14" s="70"/>
      <c r="T14" s="70"/>
      <c r="U14" s="70"/>
      <c r="V14" s="70"/>
      <c r="W14" s="71"/>
      <c r="X14" s="72"/>
      <c r="Y14" s="70"/>
      <c r="Z14" s="70"/>
      <c r="AA14" s="70"/>
      <c r="AB14" s="70"/>
      <c r="AC14" s="70"/>
      <c r="AD14" s="71"/>
      <c r="AE14" s="73" t="str">
        <f t="shared" si="0"/>
        <v/>
      </c>
      <c r="AF14" s="75" t="str">
        <f t="shared" si="1"/>
        <v/>
      </c>
      <c r="AG14" s="234"/>
    </row>
    <row r="15" spans="1:33" ht="21.75" customHeight="1" x14ac:dyDescent="0.15">
      <c r="A15" s="67"/>
      <c r="B15" s="76"/>
      <c r="C15" s="69"/>
      <c r="D15" s="70"/>
      <c r="E15" s="70"/>
      <c r="F15" s="70"/>
      <c r="G15" s="70"/>
      <c r="H15" s="70"/>
      <c r="I15" s="71"/>
      <c r="J15" s="69"/>
      <c r="K15" s="70"/>
      <c r="L15" s="70"/>
      <c r="M15" s="70"/>
      <c r="N15" s="70"/>
      <c r="O15" s="70"/>
      <c r="P15" s="71"/>
      <c r="Q15" s="69"/>
      <c r="R15" s="70"/>
      <c r="S15" s="70"/>
      <c r="T15" s="70"/>
      <c r="U15" s="70"/>
      <c r="V15" s="70"/>
      <c r="W15" s="71"/>
      <c r="X15" s="72"/>
      <c r="Y15" s="70"/>
      <c r="Z15" s="70"/>
      <c r="AA15" s="70"/>
      <c r="AB15" s="70"/>
      <c r="AC15" s="70"/>
      <c r="AD15" s="71"/>
      <c r="AE15" s="73" t="str">
        <f t="shared" si="0"/>
        <v/>
      </c>
      <c r="AF15" s="75" t="str">
        <f t="shared" si="1"/>
        <v/>
      </c>
      <c r="AG15" s="234"/>
    </row>
    <row r="16" spans="1:33" ht="21.75" customHeight="1" x14ac:dyDescent="0.15">
      <c r="A16" s="67"/>
      <c r="B16" s="76"/>
      <c r="C16" s="69"/>
      <c r="D16" s="70"/>
      <c r="E16" s="70"/>
      <c r="F16" s="70"/>
      <c r="G16" s="70"/>
      <c r="H16" s="70"/>
      <c r="I16" s="71"/>
      <c r="J16" s="69"/>
      <c r="K16" s="70"/>
      <c r="L16" s="70"/>
      <c r="M16" s="70"/>
      <c r="N16" s="70"/>
      <c r="O16" s="70"/>
      <c r="P16" s="71"/>
      <c r="Q16" s="69"/>
      <c r="R16" s="70"/>
      <c r="S16" s="70"/>
      <c r="T16" s="70"/>
      <c r="U16" s="70"/>
      <c r="V16" s="70"/>
      <c r="W16" s="71"/>
      <c r="X16" s="72"/>
      <c r="Y16" s="70"/>
      <c r="Z16" s="70"/>
      <c r="AA16" s="70"/>
      <c r="AB16" s="70"/>
      <c r="AC16" s="70"/>
      <c r="AD16" s="71"/>
      <c r="AE16" s="73" t="str">
        <f t="shared" si="0"/>
        <v/>
      </c>
      <c r="AF16" s="75" t="str">
        <f t="shared" si="1"/>
        <v/>
      </c>
      <c r="AG16" s="234"/>
    </row>
    <row r="17" spans="1:33" ht="21.75" customHeight="1" x14ac:dyDescent="0.15">
      <c r="A17" s="67"/>
      <c r="B17" s="76"/>
      <c r="C17" s="69"/>
      <c r="D17" s="70"/>
      <c r="E17" s="70"/>
      <c r="F17" s="70"/>
      <c r="G17" s="70"/>
      <c r="H17" s="70"/>
      <c r="I17" s="71"/>
      <c r="J17" s="69"/>
      <c r="K17" s="70"/>
      <c r="L17" s="70"/>
      <c r="M17" s="70"/>
      <c r="N17" s="70"/>
      <c r="O17" s="70"/>
      <c r="P17" s="71"/>
      <c r="Q17" s="69"/>
      <c r="R17" s="70"/>
      <c r="S17" s="70"/>
      <c r="T17" s="70"/>
      <c r="U17" s="70"/>
      <c r="V17" s="70"/>
      <c r="W17" s="71"/>
      <c r="X17" s="72"/>
      <c r="Y17" s="70"/>
      <c r="Z17" s="70"/>
      <c r="AA17" s="70"/>
      <c r="AB17" s="70"/>
      <c r="AC17" s="70"/>
      <c r="AD17" s="71"/>
      <c r="AE17" s="73" t="str">
        <f t="shared" si="0"/>
        <v/>
      </c>
      <c r="AF17" s="75" t="str">
        <f t="shared" si="1"/>
        <v/>
      </c>
      <c r="AG17" s="234"/>
    </row>
    <row r="18" spans="1:33" ht="21.75" customHeight="1" x14ac:dyDescent="0.15">
      <c r="A18" s="67"/>
      <c r="B18" s="76"/>
      <c r="C18" s="69"/>
      <c r="D18" s="62"/>
      <c r="E18" s="62"/>
      <c r="F18" s="62"/>
      <c r="G18" s="62"/>
      <c r="H18" s="70"/>
      <c r="I18" s="71"/>
      <c r="J18" s="69"/>
      <c r="K18" s="70"/>
      <c r="L18" s="70"/>
      <c r="M18" s="70"/>
      <c r="N18" s="70"/>
      <c r="O18" s="70"/>
      <c r="P18" s="71"/>
      <c r="Q18" s="69"/>
      <c r="R18" s="70"/>
      <c r="S18" s="70"/>
      <c r="T18" s="70"/>
      <c r="U18" s="70"/>
      <c r="V18" s="70"/>
      <c r="W18" s="71"/>
      <c r="X18" s="72"/>
      <c r="Y18" s="70"/>
      <c r="Z18" s="70"/>
      <c r="AA18" s="70"/>
      <c r="AB18" s="70"/>
      <c r="AC18" s="70"/>
      <c r="AD18" s="71"/>
      <c r="AE18" s="73" t="str">
        <f t="shared" si="0"/>
        <v/>
      </c>
      <c r="AF18" s="75" t="str">
        <f t="shared" si="1"/>
        <v/>
      </c>
      <c r="AG18" s="234"/>
    </row>
    <row r="19" spans="1:33" ht="21.75" customHeight="1" x14ac:dyDescent="0.15">
      <c r="A19" s="67"/>
      <c r="B19" s="76"/>
      <c r="C19" s="69"/>
      <c r="D19" s="62"/>
      <c r="E19" s="62"/>
      <c r="F19" s="62"/>
      <c r="G19" s="62"/>
      <c r="H19" s="70"/>
      <c r="I19" s="71"/>
      <c r="J19" s="69"/>
      <c r="K19" s="70"/>
      <c r="L19" s="70"/>
      <c r="M19" s="70"/>
      <c r="N19" s="70"/>
      <c r="O19" s="70"/>
      <c r="P19" s="71"/>
      <c r="Q19" s="69"/>
      <c r="R19" s="70"/>
      <c r="S19" s="70"/>
      <c r="T19" s="70"/>
      <c r="U19" s="70"/>
      <c r="V19" s="70"/>
      <c r="W19" s="71"/>
      <c r="X19" s="72"/>
      <c r="Y19" s="70"/>
      <c r="Z19" s="70"/>
      <c r="AA19" s="70"/>
      <c r="AB19" s="70"/>
      <c r="AC19" s="70"/>
      <c r="AD19" s="71"/>
      <c r="AE19" s="73" t="str">
        <f t="shared" si="0"/>
        <v/>
      </c>
      <c r="AF19" s="75" t="str">
        <f t="shared" si="1"/>
        <v/>
      </c>
      <c r="AG19" s="234"/>
    </row>
    <row r="20" spans="1:33" ht="21.75" customHeight="1" x14ac:dyDescent="0.15">
      <c r="A20" s="67"/>
      <c r="B20" s="76"/>
      <c r="C20" s="69"/>
      <c r="D20" s="62"/>
      <c r="E20" s="62"/>
      <c r="F20" s="62"/>
      <c r="G20" s="62"/>
      <c r="H20" s="70"/>
      <c r="I20" s="71"/>
      <c r="J20" s="69"/>
      <c r="K20" s="70"/>
      <c r="L20" s="70"/>
      <c r="M20" s="70"/>
      <c r="N20" s="70"/>
      <c r="O20" s="70"/>
      <c r="P20" s="71"/>
      <c r="Q20" s="69"/>
      <c r="R20" s="70"/>
      <c r="S20" s="70"/>
      <c r="T20" s="70"/>
      <c r="U20" s="70"/>
      <c r="V20" s="70"/>
      <c r="W20" s="71"/>
      <c r="X20" s="72"/>
      <c r="Y20" s="70"/>
      <c r="Z20" s="70"/>
      <c r="AA20" s="70"/>
      <c r="AB20" s="70"/>
      <c r="AC20" s="70"/>
      <c r="AD20" s="71"/>
      <c r="AE20" s="73" t="str">
        <f t="shared" si="0"/>
        <v/>
      </c>
      <c r="AF20" s="75" t="str">
        <f t="shared" si="1"/>
        <v/>
      </c>
      <c r="AG20" s="234"/>
    </row>
    <row r="21" spans="1:33" ht="21.75" customHeight="1" x14ac:dyDescent="0.15">
      <c r="A21" s="67"/>
      <c r="B21" s="76"/>
      <c r="C21" s="69"/>
      <c r="D21" s="62"/>
      <c r="E21" s="62"/>
      <c r="F21" s="62"/>
      <c r="G21" s="62"/>
      <c r="H21" s="70"/>
      <c r="I21" s="71"/>
      <c r="J21" s="69"/>
      <c r="K21" s="70"/>
      <c r="L21" s="70"/>
      <c r="M21" s="70"/>
      <c r="N21" s="70"/>
      <c r="O21" s="70"/>
      <c r="P21" s="71"/>
      <c r="Q21" s="69"/>
      <c r="R21" s="70"/>
      <c r="S21" s="70"/>
      <c r="T21" s="70"/>
      <c r="U21" s="70"/>
      <c r="V21" s="70"/>
      <c r="W21" s="71"/>
      <c r="X21" s="72"/>
      <c r="Y21" s="70"/>
      <c r="Z21" s="70"/>
      <c r="AA21" s="70"/>
      <c r="AB21" s="70"/>
      <c r="AC21" s="70"/>
      <c r="AD21" s="71"/>
      <c r="AE21" s="73" t="str">
        <f t="shared" si="0"/>
        <v/>
      </c>
      <c r="AF21" s="75" t="str">
        <f t="shared" si="1"/>
        <v/>
      </c>
      <c r="AG21" s="234"/>
    </row>
    <row r="22" spans="1:33" ht="21.75" customHeight="1" x14ac:dyDescent="0.15">
      <c r="A22" s="67"/>
      <c r="B22" s="76"/>
      <c r="C22" s="69"/>
      <c r="D22" s="62"/>
      <c r="E22" s="62"/>
      <c r="F22" s="62"/>
      <c r="G22" s="62"/>
      <c r="H22" s="70"/>
      <c r="I22" s="71"/>
      <c r="J22" s="69"/>
      <c r="K22" s="70"/>
      <c r="L22" s="70"/>
      <c r="M22" s="70"/>
      <c r="N22" s="70"/>
      <c r="O22" s="70"/>
      <c r="P22" s="71"/>
      <c r="Q22" s="69"/>
      <c r="R22" s="70"/>
      <c r="S22" s="70"/>
      <c r="T22" s="70"/>
      <c r="U22" s="70"/>
      <c r="V22" s="70"/>
      <c r="W22" s="71"/>
      <c r="X22" s="72"/>
      <c r="Y22" s="70"/>
      <c r="Z22" s="70"/>
      <c r="AA22" s="70"/>
      <c r="AB22" s="70"/>
      <c r="AC22" s="70"/>
      <c r="AD22" s="71"/>
      <c r="AE22" s="73" t="str">
        <f t="shared" si="0"/>
        <v/>
      </c>
      <c r="AF22" s="75" t="str">
        <f t="shared" si="1"/>
        <v/>
      </c>
      <c r="AG22" s="234"/>
    </row>
    <row r="23" spans="1:33" ht="21.75" customHeight="1" thickBot="1" x14ac:dyDescent="0.2">
      <c r="A23" s="67"/>
      <c r="B23" s="77"/>
      <c r="C23" s="69"/>
      <c r="D23" s="70"/>
      <c r="E23" s="70"/>
      <c r="F23" s="70"/>
      <c r="G23" s="70"/>
      <c r="H23" s="70"/>
      <c r="I23" s="71"/>
      <c r="J23" s="69"/>
      <c r="K23" s="70"/>
      <c r="L23" s="70"/>
      <c r="M23" s="70"/>
      <c r="N23" s="70"/>
      <c r="O23" s="70"/>
      <c r="P23" s="71"/>
      <c r="Q23" s="69"/>
      <c r="R23" s="70"/>
      <c r="S23" s="70"/>
      <c r="T23" s="70"/>
      <c r="U23" s="70"/>
      <c r="V23" s="70"/>
      <c r="W23" s="71"/>
      <c r="X23" s="72"/>
      <c r="Y23" s="70"/>
      <c r="Z23" s="70"/>
      <c r="AA23" s="70"/>
      <c r="AB23" s="70"/>
      <c r="AC23" s="70"/>
      <c r="AD23" s="71"/>
      <c r="AE23" s="73" t="str">
        <f t="shared" si="0"/>
        <v/>
      </c>
      <c r="AF23" s="75" t="str">
        <f t="shared" si="1"/>
        <v/>
      </c>
      <c r="AG23" s="235"/>
    </row>
    <row r="24" spans="1:33" ht="18" customHeight="1" thickBot="1" x14ac:dyDescent="0.2">
      <c r="A24" s="236" t="s">
        <v>67</v>
      </c>
      <c r="B24" s="237"/>
      <c r="C24" s="78" t="str">
        <f>IF(SUM(C8:C23)=0,"",SUM(C8:C23))</f>
        <v/>
      </c>
      <c r="D24" s="79" t="str">
        <f t="shared" ref="D24:AF24" si="2">IF(SUM(D8:D23)=0,"",SUM(D8:D23))</f>
        <v/>
      </c>
      <c r="E24" s="79" t="str">
        <f t="shared" si="2"/>
        <v/>
      </c>
      <c r="F24" s="79" t="str">
        <f t="shared" si="2"/>
        <v/>
      </c>
      <c r="G24" s="79" t="str">
        <f t="shared" si="2"/>
        <v/>
      </c>
      <c r="H24" s="79" t="str">
        <f t="shared" si="2"/>
        <v/>
      </c>
      <c r="I24" s="80" t="str">
        <f t="shared" si="2"/>
        <v/>
      </c>
      <c r="J24" s="81" t="str">
        <f t="shared" si="2"/>
        <v/>
      </c>
      <c r="K24" s="79" t="str">
        <f t="shared" si="2"/>
        <v/>
      </c>
      <c r="L24" s="79" t="str">
        <f t="shared" si="2"/>
        <v/>
      </c>
      <c r="M24" s="79" t="str">
        <f t="shared" si="2"/>
        <v/>
      </c>
      <c r="N24" s="79" t="str">
        <f t="shared" si="2"/>
        <v/>
      </c>
      <c r="O24" s="79" t="str">
        <f t="shared" si="2"/>
        <v/>
      </c>
      <c r="P24" s="80" t="str">
        <f t="shared" si="2"/>
        <v/>
      </c>
      <c r="Q24" s="81" t="str">
        <f t="shared" si="2"/>
        <v/>
      </c>
      <c r="R24" s="79" t="str">
        <f t="shared" si="2"/>
        <v/>
      </c>
      <c r="S24" s="79" t="str">
        <f t="shared" si="2"/>
        <v/>
      </c>
      <c r="T24" s="79" t="str">
        <f t="shared" si="2"/>
        <v/>
      </c>
      <c r="U24" s="79" t="str">
        <f t="shared" si="2"/>
        <v/>
      </c>
      <c r="V24" s="79" t="str">
        <f t="shared" si="2"/>
        <v/>
      </c>
      <c r="W24" s="80" t="str">
        <f t="shared" si="2"/>
        <v/>
      </c>
      <c r="X24" s="81" t="str">
        <f t="shared" si="2"/>
        <v/>
      </c>
      <c r="Y24" s="79" t="str">
        <f t="shared" si="2"/>
        <v/>
      </c>
      <c r="Z24" s="79" t="str">
        <f t="shared" si="2"/>
        <v/>
      </c>
      <c r="AA24" s="79" t="str">
        <f t="shared" si="2"/>
        <v/>
      </c>
      <c r="AB24" s="79" t="str">
        <f t="shared" si="2"/>
        <v/>
      </c>
      <c r="AC24" s="79" t="str">
        <f t="shared" si="2"/>
        <v/>
      </c>
      <c r="AD24" s="80" t="str">
        <f t="shared" si="2"/>
        <v/>
      </c>
      <c r="AE24" s="82" t="str">
        <f t="shared" si="2"/>
        <v/>
      </c>
      <c r="AF24" s="83" t="str">
        <f t="shared" si="2"/>
        <v/>
      </c>
      <c r="AG24" s="84"/>
    </row>
    <row r="25" spans="1:33" ht="18" customHeight="1" thickBot="1" x14ac:dyDescent="0.2">
      <c r="A25" s="236" t="s">
        <v>66</v>
      </c>
      <c r="B25" s="237"/>
      <c r="C25" s="85"/>
      <c r="D25" s="86"/>
      <c r="E25" s="86"/>
      <c r="F25" s="86"/>
      <c r="G25" s="86"/>
      <c r="H25" s="86"/>
      <c r="I25" s="87"/>
      <c r="J25" s="85"/>
      <c r="K25" s="86"/>
      <c r="L25" s="86"/>
      <c r="M25" s="86"/>
      <c r="N25" s="86"/>
      <c r="O25" s="86"/>
      <c r="P25" s="87"/>
      <c r="Q25" s="85"/>
      <c r="R25" s="86"/>
      <c r="S25" s="86"/>
      <c r="T25" s="86"/>
      <c r="U25" s="86"/>
      <c r="V25" s="86"/>
      <c r="W25" s="87"/>
      <c r="X25" s="85"/>
      <c r="Y25" s="86"/>
      <c r="Z25" s="86"/>
      <c r="AA25" s="86"/>
      <c r="AB25" s="86"/>
      <c r="AC25" s="86"/>
      <c r="AD25" s="87"/>
      <c r="AE25" s="238"/>
      <c r="AF25" s="239"/>
      <c r="AG25" s="240"/>
    </row>
    <row r="26" spans="1:33" ht="18" customHeight="1" thickBot="1" x14ac:dyDescent="0.2">
      <c r="A26" s="261" t="s">
        <v>82</v>
      </c>
      <c r="B26" s="262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4"/>
      <c r="AE26" s="236"/>
      <c r="AF26" s="237"/>
      <c r="AG26" s="241"/>
    </row>
    <row r="27" spans="1:33" ht="8.25" customHeight="1" x14ac:dyDescent="0.15">
      <c r="A27" s="242"/>
      <c r="B27" s="243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</row>
    <row r="28" spans="1:33" ht="33.75" customHeight="1" x14ac:dyDescent="0.15">
      <c r="A28" s="244" t="s">
        <v>80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</row>
    <row r="29" spans="1:33" ht="8.25" customHeight="1" x14ac:dyDescent="0.15">
      <c r="A29" s="242"/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</row>
    <row r="30" spans="1:33" s="88" customFormat="1" ht="17.25" customHeight="1" x14ac:dyDescent="0.15">
      <c r="A30" s="242" t="s">
        <v>84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</row>
    <row r="31" spans="1:33" ht="17.25" customHeight="1" x14ac:dyDescent="0.15">
      <c r="A31" s="242" t="s">
        <v>83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</row>
  </sheetData>
  <mergeCells count="27">
    <mergeCell ref="A27:AG27"/>
    <mergeCell ref="A28:AG28"/>
    <mergeCell ref="A29:AG29"/>
    <mergeCell ref="A30:AG30"/>
    <mergeCell ref="A31:AG31"/>
    <mergeCell ref="AG8:AG23"/>
    <mergeCell ref="A24:B24"/>
    <mergeCell ref="A25:B25"/>
    <mergeCell ref="AE25:AG25"/>
    <mergeCell ref="A26:AD26"/>
    <mergeCell ref="AE26:AG26"/>
    <mergeCell ref="A4:B4"/>
    <mergeCell ref="C4:O4"/>
    <mergeCell ref="P4:AG4"/>
    <mergeCell ref="A5:A6"/>
    <mergeCell ref="B5:B6"/>
    <mergeCell ref="C5:AD5"/>
    <mergeCell ref="AE5:AE6"/>
    <mergeCell ref="AF5:AF6"/>
    <mergeCell ref="AG5:AG6"/>
    <mergeCell ref="AF1:AG1"/>
    <mergeCell ref="D2:G2"/>
    <mergeCell ref="I2:J2"/>
    <mergeCell ref="A3:B3"/>
    <mergeCell ref="C3:O3"/>
    <mergeCell ref="P3:W3"/>
    <mergeCell ref="X3:AG3"/>
  </mergeCells>
  <phoneticPr fontId="1"/>
  <printOptions horizontalCentered="1"/>
  <pageMargins left="0" right="0" top="0.19685039370078741" bottom="0.19685039370078741" header="0.39370078740157483" footer="0.39370078740157483"/>
  <pageSetup paperSize="9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064D7-3238-44AA-9650-9D63F022B907}">
  <dimension ref="A1:AI28"/>
  <sheetViews>
    <sheetView view="pageBreakPreview" zoomScale="90" zoomScaleNormal="100" zoomScaleSheetLayoutView="90" workbookViewId="0">
      <selection activeCell="AI3" sqref="AI3"/>
    </sheetView>
  </sheetViews>
  <sheetFormatPr defaultRowHeight="18" customHeight="1" x14ac:dyDescent="0.15"/>
  <cols>
    <col min="1" max="1" width="15.125" style="89" customWidth="1"/>
    <col min="2" max="2" width="15.125" style="45" customWidth="1"/>
    <col min="3" max="30" width="2.875" style="45" customWidth="1"/>
    <col min="31" max="32" width="10" style="45" customWidth="1"/>
    <col min="33" max="33" width="11.25" style="45" customWidth="1"/>
    <col min="34" max="41" width="2.625" style="45" customWidth="1"/>
    <col min="42" max="16384" width="9" style="45"/>
  </cols>
  <sheetData>
    <row r="1" spans="1:35" ht="18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245" t="s">
        <v>64</v>
      </c>
      <c r="AG1" s="245"/>
    </row>
    <row r="2" spans="1:35" s="46" customFormat="1" ht="18" customHeight="1" thickBot="1" x14ac:dyDescent="0.2">
      <c r="A2" s="46" t="s">
        <v>21</v>
      </c>
      <c r="C2" s="46" t="s">
        <v>18</v>
      </c>
      <c r="D2" s="210">
        <v>2017</v>
      </c>
      <c r="E2" s="210"/>
      <c r="F2" s="210"/>
      <c r="G2" s="210"/>
      <c r="H2" s="46" t="s">
        <v>19</v>
      </c>
      <c r="I2" s="210">
        <v>5</v>
      </c>
      <c r="J2" s="210"/>
      <c r="K2" s="46" t="s">
        <v>20</v>
      </c>
    </row>
    <row r="3" spans="1:35" ht="18" customHeight="1" x14ac:dyDescent="0.15">
      <c r="A3" s="211" t="s">
        <v>17</v>
      </c>
      <c r="B3" s="212"/>
      <c r="C3" s="246" t="s">
        <v>32</v>
      </c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15" t="s">
        <v>16</v>
      </c>
      <c r="Q3" s="215"/>
      <c r="R3" s="215"/>
      <c r="S3" s="215"/>
      <c r="T3" s="215"/>
      <c r="U3" s="215"/>
      <c r="V3" s="215"/>
      <c r="W3" s="215"/>
      <c r="X3" s="213" t="s">
        <v>59</v>
      </c>
      <c r="Y3" s="214"/>
      <c r="Z3" s="214"/>
      <c r="AA3" s="214"/>
      <c r="AB3" s="214"/>
      <c r="AC3" s="214"/>
      <c r="AD3" s="214"/>
      <c r="AE3" s="214"/>
      <c r="AF3" s="214"/>
      <c r="AG3" s="216"/>
    </row>
    <row r="4" spans="1:35" ht="18" customHeight="1" thickBot="1" x14ac:dyDescent="0.2">
      <c r="A4" s="217" t="s">
        <v>60</v>
      </c>
      <c r="B4" s="218"/>
      <c r="C4" s="219" t="s">
        <v>62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20"/>
      <c r="P4" s="221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22"/>
    </row>
    <row r="5" spans="1:35" ht="18" customHeight="1" x14ac:dyDescent="0.15">
      <c r="A5" s="223" t="s">
        <v>15</v>
      </c>
      <c r="B5" s="215" t="s">
        <v>14</v>
      </c>
      <c r="C5" s="211" t="s">
        <v>24</v>
      </c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7"/>
      <c r="AE5" s="228" t="s">
        <v>13</v>
      </c>
      <c r="AF5" s="230" t="s">
        <v>22</v>
      </c>
      <c r="AG5" s="232" t="s">
        <v>12</v>
      </c>
    </row>
    <row r="6" spans="1:35" ht="18" customHeight="1" x14ac:dyDescent="0.15">
      <c r="A6" s="224"/>
      <c r="B6" s="225"/>
      <c r="C6" s="47">
        <v>1</v>
      </c>
      <c r="D6" s="48">
        <v>2</v>
      </c>
      <c r="E6" s="48">
        <v>3</v>
      </c>
      <c r="F6" s="48">
        <v>4</v>
      </c>
      <c r="G6" s="48">
        <v>5</v>
      </c>
      <c r="H6" s="48">
        <v>6</v>
      </c>
      <c r="I6" s="49">
        <v>7</v>
      </c>
      <c r="J6" s="47">
        <v>8</v>
      </c>
      <c r="K6" s="48">
        <v>9</v>
      </c>
      <c r="L6" s="48">
        <v>10</v>
      </c>
      <c r="M6" s="48">
        <v>11</v>
      </c>
      <c r="N6" s="48">
        <v>12</v>
      </c>
      <c r="O6" s="48">
        <v>13</v>
      </c>
      <c r="P6" s="49">
        <v>14</v>
      </c>
      <c r="Q6" s="47">
        <v>15</v>
      </c>
      <c r="R6" s="48">
        <v>16</v>
      </c>
      <c r="S6" s="48">
        <v>17</v>
      </c>
      <c r="T6" s="48">
        <v>18</v>
      </c>
      <c r="U6" s="48">
        <v>19</v>
      </c>
      <c r="V6" s="48">
        <v>20</v>
      </c>
      <c r="W6" s="49">
        <v>21</v>
      </c>
      <c r="X6" s="47">
        <v>22</v>
      </c>
      <c r="Y6" s="48">
        <v>23</v>
      </c>
      <c r="Z6" s="48">
        <v>24</v>
      </c>
      <c r="AA6" s="48">
        <v>25</v>
      </c>
      <c r="AB6" s="48">
        <v>26</v>
      </c>
      <c r="AC6" s="48">
        <v>27</v>
      </c>
      <c r="AD6" s="49">
        <v>28</v>
      </c>
      <c r="AE6" s="229"/>
      <c r="AF6" s="231"/>
      <c r="AG6" s="233"/>
    </row>
    <row r="7" spans="1:35" ht="21.75" customHeight="1" thickBot="1" x14ac:dyDescent="0.2">
      <c r="A7" s="50" t="s">
        <v>7</v>
      </c>
      <c r="B7" s="51" t="s">
        <v>23</v>
      </c>
      <c r="C7" s="90">
        <v>2</v>
      </c>
      <c r="D7" s="91"/>
      <c r="E7" s="91">
        <v>2</v>
      </c>
      <c r="F7" s="91">
        <v>2</v>
      </c>
      <c r="G7" s="91">
        <v>2</v>
      </c>
      <c r="H7" s="91"/>
      <c r="I7" s="92">
        <v>2</v>
      </c>
      <c r="J7" s="90">
        <v>2</v>
      </c>
      <c r="K7" s="91">
        <v>2</v>
      </c>
      <c r="L7" s="91"/>
      <c r="M7" s="91">
        <v>2</v>
      </c>
      <c r="N7" s="91">
        <v>2</v>
      </c>
      <c r="O7" s="91">
        <v>2</v>
      </c>
      <c r="P7" s="92"/>
      <c r="Q7" s="90">
        <v>2</v>
      </c>
      <c r="R7" s="91">
        <v>2</v>
      </c>
      <c r="S7" s="91">
        <v>2</v>
      </c>
      <c r="T7" s="91">
        <v>2</v>
      </c>
      <c r="U7" s="91">
        <v>2</v>
      </c>
      <c r="V7" s="91"/>
      <c r="W7" s="92"/>
      <c r="X7" s="93">
        <v>2</v>
      </c>
      <c r="Y7" s="91"/>
      <c r="Z7" s="91">
        <v>2</v>
      </c>
      <c r="AA7" s="91">
        <v>2</v>
      </c>
      <c r="AB7" s="91"/>
      <c r="AC7" s="91">
        <v>2</v>
      </c>
      <c r="AD7" s="92">
        <v>2</v>
      </c>
      <c r="AE7" s="94"/>
      <c r="AF7" s="57"/>
      <c r="AG7" s="58"/>
    </row>
    <row r="8" spans="1:35" ht="21.75" customHeight="1" x14ac:dyDescent="0.15">
      <c r="A8" s="59" t="s">
        <v>9</v>
      </c>
      <c r="B8" s="60" t="s">
        <v>23</v>
      </c>
      <c r="C8" s="95">
        <v>6</v>
      </c>
      <c r="D8" s="96"/>
      <c r="E8" s="96">
        <v>6</v>
      </c>
      <c r="F8" s="96">
        <v>6</v>
      </c>
      <c r="G8" s="96">
        <v>6</v>
      </c>
      <c r="H8" s="96"/>
      <c r="I8" s="97">
        <v>6</v>
      </c>
      <c r="J8" s="95">
        <v>6</v>
      </c>
      <c r="K8" s="96">
        <v>6</v>
      </c>
      <c r="L8" s="96"/>
      <c r="M8" s="96">
        <v>6</v>
      </c>
      <c r="N8" s="96">
        <v>6</v>
      </c>
      <c r="O8" s="96">
        <v>6</v>
      </c>
      <c r="P8" s="97"/>
      <c r="Q8" s="95">
        <v>6</v>
      </c>
      <c r="R8" s="96">
        <v>6</v>
      </c>
      <c r="S8" s="96">
        <v>6</v>
      </c>
      <c r="T8" s="96">
        <v>6</v>
      </c>
      <c r="U8" s="96">
        <v>6</v>
      </c>
      <c r="V8" s="96"/>
      <c r="W8" s="97"/>
      <c r="X8" s="98">
        <v>6</v>
      </c>
      <c r="Y8" s="96"/>
      <c r="Z8" s="96">
        <v>6</v>
      </c>
      <c r="AA8" s="96">
        <v>6</v>
      </c>
      <c r="AB8" s="96"/>
      <c r="AC8" s="96">
        <v>6</v>
      </c>
      <c r="AD8" s="97">
        <v>6</v>
      </c>
      <c r="AE8" s="99">
        <f t="shared" ref="AE8:AE20" si="0">SUM(C8:AD8)</f>
        <v>120</v>
      </c>
      <c r="AF8" s="100">
        <f t="shared" ref="AF8:AF18" si="1">ROUND(AE8/4,1)</f>
        <v>30</v>
      </c>
      <c r="AG8" s="248">
        <f>IFERROR(ROUNDDOWN(AF21/AE23,1),"")</f>
        <v>2.7</v>
      </c>
    </row>
    <row r="9" spans="1:35" ht="21.75" customHeight="1" x14ac:dyDescent="0.15">
      <c r="A9" s="67" t="s">
        <v>9</v>
      </c>
      <c r="B9" s="68" t="s">
        <v>56</v>
      </c>
      <c r="C9" s="101">
        <v>8</v>
      </c>
      <c r="D9" s="96">
        <v>8</v>
      </c>
      <c r="E9" s="96">
        <v>8</v>
      </c>
      <c r="F9" s="96">
        <v>8</v>
      </c>
      <c r="G9" s="96"/>
      <c r="H9" s="102">
        <v>8</v>
      </c>
      <c r="I9" s="103"/>
      <c r="J9" s="101">
        <v>8</v>
      </c>
      <c r="K9" s="102"/>
      <c r="L9" s="102">
        <v>8</v>
      </c>
      <c r="M9" s="102">
        <v>8</v>
      </c>
      <c r="N9" s="102"/>
      <c r="O9" s="102">
        <v>8</v>
      </c>
      <c r="P9" s="103">
        <v>8</v>
      </c>
      <c r="Q9" s="101"/>
      <c r="R9" s="102">
        <v>8</v>
      </c>
      <c r="S9" s="102">
        <v>8</v>
      </c>
      <c r="T9" s="102"/>
      <c r="U9" s="102"/>
      <c r="V9" s="102">
        <v>8</v>
      </c>
      <c r="W9" s="103">
        <v>8</v>
      </c>
      <c r="X9" s="104"/>
      <c r="Y9" s="102">
        <v>8</v>
      </c>
      <c r="Z9" s="102">
        <v>8</v>
      </c>
      <c r="AA9" s="102"/>
      <c r="AB9" s="102">
        <v>8</v>
      </c>
      <c r="AC9" s="102">
        <v>8</v>
      </c>
      <c r="AD9" s="103">
        <v>8</v>
      </c>
      <c r="AE9" s="105">
        <f t="shared" si="0"/>
        <v>152</v>
      </c>
      <c r="AF9" s="106">
        <f t="shared" si="1"/>
        <v>38</v>
      </c>
      <c r="AG9" s="248"/>
    </row>
    <row r="10" spans="1:35" ht="21.75" customHeight="1" x14ac:dyDescent="0.15">
      <c r="A10" s="67" t="s">
        <v>53</v>
      </c>
      <c r="B10" s="68" t="s">
        <v>57</v>
      </c>
      <c r="C10" s="101">
        <v>4</v>
      </c>
      <c r="D10" s="96">
        <v>4</v>
      </c>
      <c r="E10" s="96"/>
      <c r="F10" s="96"/>
      <c r="G10" s="96">
        <v>4</v>
      </c>
      <c r="H10" s="102">
        <v>4</v>
      </c>
      <c r="I10" s="103">
        <v>4</v>
      </c>
      <c r="J10" s="101"/>
      <c r="K10" s="96">
        <v>4</v>
      </c>
      <c r="L10" s="96">
        <v>4</v>
      </c>
      <c r="M10" s="96">
        <v>4</v>
      </c>
      <c r="N10" s="96"/>
      <c r="O10" s="102">
        <v>4</v>
      </c>
      <c r="P10" s="103">
        <v>4</v>
      </c>
      <c r="Q10" s="101">
        <v>4</v>
      </c>
      <c r="R10" s="96"/>
      <c r="S10" s="96"/>
      <c r="T10" s="96">
        <v>4</v>
      </c>
      <c r="U10" s="96">
        <v>4</v>
      </c>
      <c r="V10" s="102">
        <v>4</v>
      </c>
      <c r="W10" s="103">
        <v>4</v>
      </c>
      <c r="X10" s="101"/>
      <c r="Y10" s="96">
        <v>4</v>
      </c>
      <c r="Z10" s="96">
        <v>4</v>
      </c>
      <c r="AA10" s="96">
        <v>4</v>
      </c>
      <c r="AB10" s="96">
        <v>4</v>
      </c>
      <c r="AC10" s="102">
        <v>4</v>
      </c>
      <c r="AD10" s="103"/>
      <c r="AE10" s="105">
        <f t="shared" si="0"/>
        <v>80</v>
      </c>
      <c r="AF10" s="106">
        <f t="shared" si="1"/>
        <v>20</v>
      </c>
      <c r="AG10" s="248"/>
    </row>
    <row r="11" spans="1:35" ht="21.75" customHeight="1" x14ac:dyDescent="0.15">
      <c r="A11" s="67" t="s">
        <v>9</v>
      </c>
      <c r="B11" s="68" t="s">
        <v>58</v>
      </c>
      <c r="C11" s="101"/>
      <c r="D11" s="102">
        <v>4</v>
      </c>
      <c r="E11" s="102">
        <v>4</v>
      </c>
      <c r="F11" s="102">
        <v>4</v>
      </c>
      <c r="G11" s="102">
        <v>4</v>
      </c>
      <c r="H11" s="102">
        <v>4</v>
      </c>
      <c r="I11" s="103"/>
      <c r="J11" s="101">
        <v>4</v>
      </c>
      <c r="K11" s="102">
        <v>4</v>
      </c>
      <c r="L11" s="102">
        <v>4</v>
      </c>
      <c r="M11" s="102"/>
      <c r="N11" s="102">
        <v>4</v>
      </c>
      <c r="O11" s="102"/>
      <c r="P11" s="103">
        <v>4</v>
      </c>
      <c r="Q11" s="101"/>
      <c r="R11" s="102">
        <v>4</v>
      </c>
      <c r="S11" s="102">
        <v>4</v>
      </c>
      <c r="T11" s="102">
        <v>4</v>
      </c>
      <c r="U11" s="102"/>
      <c r="V11" s="102">
        <v>4</v>
      </c>
      <c r="W11" s="103">
        <v>4</v>
      </c>
      <c r="X11" s="104">
        <v>4</v>
      </c>
      <c r="Y11" s="102">
        <v>4</v>
      </c>
      <c r="Z11" s="102"/>
      <c r="AA11" s="102">
        <v>4</v>
      </c>
      <c r="AB11" s="102">
        <v>4</v>
      </c>
      <c r="AC11" s="102"/>
      <c r="AD11" s="103">
        <v>4</v>
      </c>
      <c r="AE11" s="105">
        <f t="shared" si="0"/>
        <v>80</v>
      </c>
      <c r="AF11" s="106">
        <f t="shared" si="1"/>
        <v>20</v>
      </c>
      <c r="AG11" s="248"/>
    </row>
    <row r="12" spans="1:35" ht="21.75" customHeight="1" x14ac:dyDescent="0.15">
      <c r="A12" s="67"/>
      <c r="B12" s="68"/>
      <c r="C12" s="101"/>
      <c r="D12" s="96"/>
      <c r="E12" s="96"/>
      <c r="F12" s="96"/>
      <c r="G12" s="96"/>
      <c r="H12" s="102"/>
      <c r="I12" s="103"/>
      <c r="J12" s="101"/>
      <c r="K12" s="102"/>
      <c r="L12" s="102"/>
      <c r="M12" s="102"/>
      <c r="N12" s="102"/>
      <c r="O12" s="102"/>
      <c r="P12" s="103"/>
      <c r="Q12" s="101"/>
      <c r="R12" s="102"/>
      <c r="S12" s="102"/>
      <c r="T12" s="102"/>
      <c r="U12" s="102"/>
      <c r="V12" s="102"/>
      <c r="W12" s="103"/>
      <c r="X12" s="104"/>
      <c r="Y12" s="102"/>
      <c r="Z12" s="102"/>
      <c r="AA12" s="102"/>
      <c r="AB12" s="102"/>
      <c r="AC12" s="102"/>
      <c r="AD12" s="103"/>
      <c r="AE12" s="105">
        <f t="shared" si="0"/>
        <v>0</v>
      </c>
      <c r="AF12" s="106">
        <f t="shared" si="1"/>
        <v>0</v>
      </c>
      <c r="AG12" s="248"/>
    </row>
    <row r="13" spans="1:35" ht="21.75" customHeight="1" x14ac:dyDescent="0.15">
      <c r="A13" s="67"/>
      <c r="B13" s="68"/>
      <c r="C13" s="101"/>
      <c r="D13" s="102"/>
      <c r="E13" s="102"/>
      <c r="F13" s="102"/>
      <c r="G13" s="102"/>
      <c r="H13" s="102"/>
      <c r="I13" s="103"/>
      <c r="J13" s="101"/>
      <c r="K13" s="102"/>
      <c r="L13" s="102"/>
      <c r="M13" s="102"/>
      <c r="N13" s="102"/>
      <c r="O13" s="102"/>
      <c r="P13" s="103"/>
      <c r="Q13" s="101"/>
      <c r="R13" s="102"/>
      <c r="S13" s="102"/>
      <c r="T13" s="102"/>
      <c r="U13" s="102"/>
      <c r="V13" s="102"/>
      <c r="W13" s="103"/>
      <c r="X13" s="104"/>
      <c r="Y13" s="102"/>
      <c r="Z13" s="102"/>
      <c r="AA13" s="102"/>
      <c r="AB13" s="102"/>
      <c r="AC13" s="102"/>
      <c r="AD13" s="103"/>
      <c r="AE13" s="105">
        <f t="shared" si="0"/>
        <v>0</v>
      </c>
      <c r="AF13" s="107">
        <f t="shared" si="1"/>
        <v>0</v>
      </c>
      <c r="AG13" s="248"/>
      <c r="AH13" s="250"/>
      <c r="AI13" s="250"/>
    </row>
    <row r="14" spans="1:35" ht="21.75" customHeight="1" x14ac:dyDescent="0.15">
      <c r="A14" s="67"/>
      <c r="B14" s="68"/>
      <c r="C14" s="101"/>
      <c r="D14" s="102"/>
      <c r="E14" s="102"/>
      <c r="F14" s="102"/>
      <c r="G14" s="102"/>
      <c r="H14" s="102"/>
      <c r="I14" s="103"/>
      <c r="J14" s="101"/>
      <c r="K14" s="102"/>
      <c r="L14" s="102"/>
      <c r="M14" s="102"/>
      <c r="N14" s="102"/>
      <c r="O14" s="102"/>
      <c r="P14" s="103"/>
      <c r="Q14" s="101"/>
      <c r="R14" s="102"/>
      <c r="S14" s="102"/>
      <c r="T14" s="102"/>
      <c r="U14" s="102"/>
      <c r="V14" s="102"/>
      <c r="W14" s="103"/>
      <c r="X14" s="104"/>
      <c r="Y14" s="102"/>
      <c r="Z14" s="102"/>
      <c r="AA14" s="102"/>
      <c r="AB14" s="102"/>
      <c r="AC14" s="102"/>
      <c r="AD14" s="103"/>
      <c r="AE14" s="105">
        <f t="shared" si="0"/>
        <v>0</v>
      </c>
      <c r="AF14" s="107">
        <f t="shared" si="1"/>
        <v>0</v>
      </c>
      <c r="AG14" s="248"/>
      <c r="AH14" s="250"/>
      <c r="AI14" s="250"/>
    </row>
    <row r="15" spans="1:35" ht="21.75" customHeight="1" x14ac:dyDescent="0.15">
      <c r="A15" s="67"/>
      <c r="B15" s="76"/>
      <c r="C15" s="101"/>
      <c r="D15" s="96"/>
      <c r="E15" s="96"/>
      <c r="F15" s="96"/>
      <c r="G15" s="96"/>
      <c r="H15" s="102"/>
      <c r="I15" s="103"/>
      <c r="J15" s="101"/>
      <c r="K15" s="102"/>
      <c r="L15" s="102"/>
      <c r="M15" s="102"/>
      <c r="N15" s="102"/>
      <c r="O15" s="102"/>
      <c r="P15" s="103"/>
      <c r="Q15" s="101"/>
      <c r="R15" s="102"/>
      <c r="S15" s="102"/>
      <c r="T15" s="102"/>
      <c r="U15" s="102"/>
      <c r="V15" s="102"/>
      <c r="W15" s="103"/>
      <c r="X15" s="104"/>
      <c r="Y15" s="102"/>
      <c r="Z15" s="102"/>
      <c r="AA15" s="102"/>
      <c r="AB15" s="102"/>
      <c r="AC15" s="102"/>
      <c r="AD15" s="103"/>
      <c r="AE15" s="105">
        <f t="shared" si="0"/>
        <v>0</v>
      </c>
      <c r="AF15" s="107">
        <f t="shared" si="1"/>
        <v>0</v>
      </c>
      <c r="AG15" s="248"/>
    </row>
    <row r="16" spans="1:35" ht="21.75" customHeight="1" x14ac:dyDescent="0.15">
      <c r="A16" s="67"/>
      <c r="B16" s="76"/>
      <c r="C16" s="101"/>
      <c r="D16" s="96"/>
      <c r="E16" s="96"/>
      <c r="F16" s="96"/>
      <c r="G16" s="96"/>
      <c r="H16" s="102"/>
      <c r="I16" s="103"/>
      <c r="J16" s="101"/>
      <c r="K16" s="102"/>
      <c r="L16" s="102"/>
      <c r="M16" s="102"/>
      <c r="N16" s="102"/>
      <c r="O16" s="102"/>
      <c r="P16" s="103"/>
      <c r="Q16" s="101"/>
      <c r="R16" s="102"/>
      <c r="S16" s="102"/>
      <c r="T16" s="102"/>
      <c r="U16" s="102"/>
      <c r="V16" s="102"/>
      <c r="W16" s="103"/>
      <c r="X16" s="104"/>
      <c r="Y16" s="102"/>
      <c r="Z16" s="102"/>
      <c r="AA16" s="102"/>
      <c r="AB16" s="102"/>
      <c r="AC16" s="102"/>
      <c r="AD16" s="103"/>
      <c r="AE16" s="105">
        <f t="shared" si="0"/>
        <v>0</v>
      </c>
      <c r="AF16" s="107">
        <f t="shared" si="1"/>
        <v>0</v>
      </c>
      <c r="AG16" s="248"/>
    </row>
    <row r="17" spans="1:33" ht="21.75" customHeight="1" x14ac:dyDescent="0.15">
      <c r="A17" s="67"/>
      <c r="B17" s="76"/>
      <c r="C17" s="101"/>
      <c r="D17" s="96"/>
      <c r="E17" s="96"/>
      <c r="F17" s="96"/>
      <c r="G17" s="96"/>
      <c r="H17" s="102"/>
      <c r="I17" s="103"/>
      <c r="J17" s="101"/>
      <c r="K17" s="102"/>
      <c r="L17" s="102"/>
      <c r="M17" s="102"/>
      <c r="N17" s="102"/>
      <c r="O17" s="102"/>
      <c r="P17" s="103"/>
      <c r="Q17" s="101"/>
      <c r="R17" s="102"/>
      <c r="S17" s="102"/>
      <c r="T17" s="102"/>
      <c r="U17" s="102"/>
      <c r="V17" s="102"/>
      <c r="W17" s="103"/>
      <c r="X17" s="104"/>
      <c r="Y17" s="102"/>
      <c r="Z17" s="102"/>
      <c r="AA17" s="102"/>
      <c r="AB17" s="102"/>
      <c r="AC17" s="102"/>
      <c r="AD17" s="103"/>
      <c r="AE17" s="105">
        <f t="shared" si="0"/>
        <v>0</v>
      </c>
      <c r="AF17" s="107">
        <f t="shared" si="1"/>
        <v>0</v>
      </c>
      <c r="AG17" s="248"/>
    </row>
    <row r="18" spans="1:33" ht="21.75" customHeight="1" x14ac:dyDescent="0.15">
      <c r="A18" s="67"/>
      <c r="B18" s="76"/>
      <c r="C18" s="101"/>
      <c r="D18" s="96"/>
      <c r="E18" s="96"/>
      <c r="F18" s="96"/>
      <c r="G18" s="96"/>
      <c r="H18" s="102"/>
      <c r="I18" s="103"/>
      <c r="J18" s="101"/>
      <c r="K18" s="102"/>
      <c r="L18" s="102"/>
      <c r="M18" s="102"/>
      <c r="N18" s="102"/>
      <c r="O18" s="102"/>
      <c r="P18" s="103"/>
      <c r="Q18" s="101"/>
      <c r="R18" s="102"/>
      <c r="S18" s="102"/>
      <c r="T18" s="102"/>
      <c r="U18" s="102"/>
      <c r="V18" s="102"/>
      <c r="W18" s="103"/>
      <c r="X18" s="104"/>
      <c r="Y18" s="102"/>
      <c r="Z18" s="102"/>
      <c r="AA18" s="102"/>
      <c r="AB18" s="102"/>
      <c r="AC18" s="102"/>
      <c r="AD18" s="103"/>
      <c r="AE18" s="105">
        <f t="shared" si="0"/>
        <v>0</v>
      </c>
      <c r="AF18" s="107">
        <f t="shared" si="1"/>
        <v>0</v>
      </c>
      <c r="AG18" s="248"/>
    </row>
    <row r="19" spans="1:33" ht="21.75" customHeight="1" x14ac:dyDescent="0.15">
      <c r="A19" s="67"/>
      <c r="B19" s="76"/>
      <c r="C19" s="101"/>
      <c r="D19" s="96"/>
      <c r="E19" s="96"/>
      <c r="F19" s="96"/>
      <c r="G19" s="96"/>
      <c r="H19" s="102"/>
      <c r="I19" s="103"/>
      <c r="J19" s="101"/>
      <c r="K19" s="102"/>
      <c r="L19" s="102"/>
      <c r="M19" s="102"/>
      <c r="N19" s="102"/>
      <c r="O19" s="102"/>
      <c r="P19" s="103"/>
      <c r="Q19" s="101"/>
      <c r="R19" s="102"/>
      <c r="S19" s="102"/>
      <c r="T19" s="102"/>
      <c r="U19" s="102"/>
      <c r="V19" s="102"/>
      <c r="W19" s="103"/>
      <c r="X19" s="104"/>
      <c r="Y19" s="102"/>
      <c r="Z19" s="102"/>
      <c r="AA19" s="102"/>
      <c r="AB19" s="102"/>
      <c r="AC19" s="102"/>
      <c r="AD19" s="103"/>
      <c r="AE19" s="105">
        <f t="shared" si="0"/>
        <v>0</v>
      </c>
      <c r="AF19" s="107">
        <f>ROUND(AE19/4,1)</f>
        <v>0</v>
      </c>
      <c r="AG19" s="248"/>
    </row>
    <row r="20" spans="1:33" ht="21.75" customHeight="1" thickBot="1" x14ac:dyDescent="0.2">
      <c r="A20" s="67"/>
      <c r="B20" s="77"/>
      <c r="C20" s="101"/>
      <c r="D20" s="102"/>
      <c r="E20" s="102"/>
      <c r="F20" s="102"/>
      <c r="G20" s="102"/>
      <c r="H20" s="102"/>
      <c r="I20" s="103"/>
      <c r="J20" s="101"/>
      <c r="K20" s="102"/>
      <c r="L20" s="102"/>
      <c r="M20" s="102"/>
      <c r="N20" s="102"/>
      <c r="O20" s="102"/>
      <c r="P20" s="103"/>
      <c r="Q20" s="101"/>
      <c r="R20" s="102"/>
      <c r="S20" s="102"/>
      <c r="T20" s="102"/>
      <c r="U20" s="102"/>
      <c r="V20" s="102"/>
      <c r="W20" s="103"/>
      <c r="X20" s="104"/>
      <c r="Y20" s="102"/>
      <c r="Z20" s="102"/>
      <c r="AA20" s="102"/>
      <c r="AB20" s="102"/>
      <c r="AC20" s="102"/>
      <c r="AD20" s="103"/>
      <c r="AE20" s="105">
        <f t="shared" si="0"/>
        <v>0</v>
      </c>
      <c r="AF20" s="107">
        <f>ROUND(AE20/4,1)</f>
        <v>0</v>
      </c>
      <c r="AG20" s="249"/>
    </row>
    <row r="21" spans="1:33" ht="18" customHeight="1" thickBot="1" x14ac:dyDescent="0.2">
      <c r="A21" s="236" t="s">
        <v>67</v>
      </c>
      <c r="B21" s="237"/>
      <c r="C21" s="108">
        <f>SUM(C8:C20)</f>
        <v>18</v>
      </c>
      <c r="D21" s="109">
        <f>SUM(D8:D20)</f>
        <v>16</v>
      </c>
      <c r="E21" s="109">
        <f t="shared" ref="E21:AD21" si="2">SUM(E8:E20)</f>
        <v>18</v>
      </c>
      <c r="F21" s="109">
        <f t="shared" si="2"/>
        <v>18</v>
      </c>
      <c r="G21" s="109">
        <f t="shared" si="2"/>
        <v>14</v>
      </c>
      <c r="H21" s="109">
        <f t="shared" si="2"/>
        <v>16</v>
      </c>
      <c r="I21" s="110">
        <f t="shared" si="2"/>
        <v>10</v>
      </c>
      <c r="J21" s="111">
        <f t="shared" si="2"/>
        <v>18</v>
      </c>
      <c r="K21" s="109">
        <f t="shared" si="2"/>
        <v>14</v>
      </c>
      <c r="L21" s="109">
        <f t="shared" si="2"/>
        <v>16</v>
      </c>
      <c r="M21" s="109">
        <f t="shared" si="2"/>
        <v>18</v>
      </c>
      <c r="N21" s="109">
        <f t="shared" si="2"/>
        <v>10</v>
      </c>
      <c r="O21" s="109">
        <f t="shared" si="2"/>
        <v>18</v>
      </c>
      <c r="P21" s="110">
        <f t="shared" si="2"/>
        <v>16</v>
      </c>
      <c r="Q21" s="111">
        <f t="shared" si="2"/>
        <v>10</v>
      </c>
      <c r="R21" s="109">
        <f t="shared" si="2"/>
        <v>18</v>
      </c>
      <c r="S21" s="109">
        <f t="shared" si="2"/>
        <v>18</v>
      </c>
      <c r="T21" s="109">
        <f t="shared" si="2"/>
        <v>14</v>
      </c>
      <c r="U21" s="109">
        <f t="shared" si="2"/>
        <v>10</v>
      </c>
      <c r="V21" s="109">
        <f t="shared" si="2"/>
        <v>16</v>
      </c>
      <c r="W21" s="110">
        <f t="shared" si="2"/>
        <v>16</v>
      </c>
      <c r="X21" s="111">
        <f t="shared" si="2"/>
        <v>10</v>
      </c>
      <c r="Y21" s="109">
        <f t="shared" si="2"/>
        <v>16</v>
      </c>
      <c r="Z21" s="109">
        <f t="shared" si="2"/>
        <v>18</v>
      </c>
      <c r="AA21" s="109">
        <f t="shared" si="2"/>
        <v>14</v>
      </c>
      <c r="AB21" s="109">
        <f t="shared" si="2"/>
        <v>16</v>
      </c>
      <c r="AC21" s="109">
        <f t="shared" si="2"/>
        <v>18</v>
      </c>
      <c r="AD21" s="110">
        <f t="shared" si="2"/>
        <v>18</v>
      </c>
      <c r="AE21" s="112">
        <f>SUM(AE8:AE20)</f>
        <v>432</v>
      </c>
      <c r="AF21" s="113">
        <f>SUM(AF8:AF20)</f>
        <v>108</v>
      </c>
      <c r="AG21" s="84"/>
    </row>
    <row r="22" spans="1:33" ht="18" customHeight="1" thickBot="1" x14ac:dyDescent="0.2">
      <c r="A22" s="236" t="s">
        <v>66</v>
      </c>
      <c r="B22" s="237"/>
      <c r="C22" s="85">
        <v>3</v>
      </c>
      <c r="D22" s="86">
        <v>2</v>
      </c>
      <c r="E22" s="86">
        <v>3</v>
      </c>
      <c r="F22" s="86">
        <v>3</v>
      </c>
      <c r="G22" s="86">
        <v>1</v>
      </c>
      <c r="H22" s="86">
        <v>3</v>
      </c>
      <c r="I22" s="87">
        <v>3</v>
      </c>
      <c r="J22" s="85">
        <v>4</v>
      </c>
      <c r="K22" s="86">
        <v>3</v>
      </c>
      <c r="L22" s="86">
        <v>3</v>
      </c>
      <c r="M22" s="86">
        <v>4</v>
      </c>
      <c r="N22" s="86">
        <v>2</v>
      </c>
      <c r="O22" s="86">
        <v>4</v>
      </c>
      <c r="P22" s="87">
        <v>3</v>
      </c>
      <c r="Q22" s="85">
        <v>1</v>
      </c>
      <c r="R22" s="86">
        <v>3</v>
      </c>
      <c r="S22" s="86">
        <v>5</v>
      </c>
      <c r="T22" s="86">
        <v>3</v>
      </c>
      <c r="U22" s="86">
        <v>2</v>
      </c>
      <c r="V22" s="86">
        <v>3</v>
      </c>
      <c r="W22" s="87">
        <v>3</v>
      </c>
      <c r="X22" s="85">
        <v>2</v>
      </c>
      <c r="Y22" s="86">
        <v>3</v>
      </c>
      <c r="Z22" s="86">
        <v>4</v>
      </c>
      <c r="AA22" s="86">
        <v>2</v>
      </c>
      <c r="AB22" s="86">
        <v>3</v>
      </c>
      <c r="AC22" s="86">
        <v>5</v>
      </c>
      <c r="AD22" s="87">
        <v>4</v>
      </c>
      <c r="AE22" s="251"/>
      <c r="AF22" s="252"/>
      <c r="AG22" s="253"/>
    </row>
    <row r="23" spans="1:33" ht="18" customHeight="1" thickBot="1" x14ac:dyDescent="0.2">
      <c r="A23" s="261" t="s">
        <v>82</v>
      </c>
      <c r="B23" s="262"/>
      <c r="C23" s="263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  <c r="AD23" s="264"/>
      <c r="AE23" s="254">
        <v>40</v>
      </c>
      <c r="AF23" s="255"/>
      <c r="AG23" s="256"/>
    </row>
    <row r="24" spans="1:33" ht="8.25" customHeight="1" x14ac:dyDescent="0.15">
      <c r="A24" s="242"/>
      <c r="B24" s="243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</row>
    <row r="25" spans="1:33" ht="33.75" customHeight="1" x14ac:dyDescent="0.15">
      <c r="A25" s="244" t="s">
        <v>80</v>
      </c>
      <c r="B25" s="244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</row>
    <row r="26" spans="1:33" ht="8.25" customHeight="1" x14ac:dyDescent="0.15">
      <c r="A26" s="242"/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</row>
    <row r="27" spans="1:33" s="88" customFormat="1" ht="17.25" customHeight="1" x14ac:dyDescent="0.15">
      <c r="A27" s="242" t="s">
        <v>84</v>
      </c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</row>
    <row r="28" spans="1:33" ht="17.25" customHeight="1" x14ac:dyDescent="0.15">
      <c r="A28" s="242" t="s">
        <v>83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</row>
  </sheetData>
  <mergeCells count="29">
    <mergeCell ref="A28:AG28"/>
    <mergeCell ref="A23:AD23"/>
    <mergeCell ref="AE23:AG23"/>
    <mergeCell ref="A24:AG24"/>
    <mergeCell ref="A25:AG25"/>
    <mergeCell ref="A26:AG26"/>
    <mergeCell ref="A27:AG27"/>
    <mergeCell ref="AG8:AG20"/>
    <mergeCell ref="AH13:AI13"/>
    <mergeCell ref="AH14:AI14"/>
    <mergeCell ref="A21:B21"/>
    <mergeCell ref="A22:B22"/>
    <mergeCell ref="AE22:AG22"/>
    <mergeCell ref="A4:B4"/>
    <mergeCell ref="C4:O4"/>
    <mergeCell ref="P4:AG4"/>
    <mergeCell ref="A5:A6"/>
    <mergeCell ref="B5:B6"/>
    <mergeCell ref="C5:AD5"/>
    <mergeCell ref="AE5:AE6"/>
    <mergeCell ref="AF5:AF6"/>
    <mergeCell ref="AG5:AG6"/>
    <mergeCell ref="AF1:AG1"/>
    <mergeCell ref="D2:G2"/>
    <mergeCell ref="I2:J2"/>
    <mergeCell ref="A3:B3"/>
    <mergeCell ref="C3:O3"/>
    <mergeCell ref="P3:W3"/>
    <mergeCell ref="X3:AG3"/>
  </mergeCells>
  <phoneticPr fontId="1"/>
  <printOptions horizontalCentered="1"/>
  <pageMargins left="0" right="0" top="0.19685039370078741" bottom="0.19685039370078741" header="0.39370078740157483" footer="0.3937007874015748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従業者名簿</vt:lpstr>
      <vt:lpstr>従業者名簿【記入例】</vt:lpstr>
      <vt:lpstr>勤務実績</vt:lpstr>
      <vt:lpstr>勤務実績【記入例】</vt:lpstr>
      <vt:lpstr>勤務実績!Print_Area</vt:lpstr>
      <vt:lpstr>勤務実績【記入例】!Print_Area</vt:lpstr>
      <vt:lpstr>従業者名簿!Print_Area</vt:lpstr>
      <vt:lpstr>従業者名簿【記入例】!Print_Area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2025-05-08T04:27:59Z</dcterms:modified>
</cp:coreProperties>
</file>