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I:\OA\指導監査課\05_指導監査（障がい）\02_【S】指導実績【5年_2029年】\★事業所宛て通知書式\【24居宅介護等】事前提出書類\"/>
    </mc:Choice>
  </mc:AlternateContent>
  <xr:revisionPtr revIDLastSave="0" documentId="13_ncr:1_{08CECFD7-7464-4C0E-A296-6B1B9098C8F4}" xr6:coauthVersionLast="47" xr6:coauthVersionMax="47" xr10:uidLastSave="{00000000-0000-0000-0000-000000000000}"/>
  <bookViews>
    <workbookView xWindow="-120" yWindow="-120" windowWidth="19440" windowHeight="14880" tabRatio="749" xr2:uid="{00000000-000D-0000-FFFF-FFFF00000000}"/>
  </bookViews>
  <sheets>
    <sheet name="従業者名簿" sheetId="8" r:id="rId1"/>
    <sheet name="従業者名簿(記入例)" sheetId="7" r:id="rId2"/>
    <sheet name="勤務実績" sheetId="11" r:id="rId3"/>
    <sheet name="勤務実績(記入例)" sheetId="10" r:id="rId4"/>
  </sheets>
  <definedNames>
    <definedName name="_xlnm.Print_Area" localSheetId="2">勤務実績!$A$1:$AH$28</definedName>
    <definedName name="_xlnm.Print_Area" localSheetId="3">'勤務実績(記入例)'!$A$1:$AH$28</definedName>
    <definedName name="_xlnm.Print_Area" localSheetId="0">従業者名簿!$A$1:$U$27</definedName>
    <definedName name="_xlnm.Print_Area" localSheetId="1">'従業者名簿(記入例)'!$A$1:$U$27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0" i="11" l="1"/>
  <c r="AF20" i="11" s="1"/>
  <c r="AE19" i="11"/>
  <c r="AF19" i="11" s="1"/>
  <c r="AE18" i="11"/>
  <c r="AF18" i="11" s="1"/>
  <c r="AE17" i="11"/>
  <c r="AF17" i="11" s="1"/>
  <c r="AE16" i="11"/>
  <c r="AF16" i="11" s="1"/>
  <c r="AE15" i="11"/>
  <c r="AF15" i="11" s="1"/>
  <c r="AE14" i="11"/>
  <c r="AF14" i="11" s="1"/>
  <c r="AE13" i="11"/>
  <c r="AF13" i="11" s="1"/>
  <c r="AE12" i="11"/>
  <c r="AF12" i="11" s="1"/>
  <c r="AE11" i="11"/>
  <c r="AF11" i="11" s="1"/>
  <c r="AE10" i="11"/>
  <c r="AF10" i="11" s="1"/>
  <c r="AE9" i="11"/>
  <c r="AF9" i="11" s="1"/>
  <c r="AE8" i="11"/>
  <c r="AF8" i="11" s="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G8" i="11"/>
  <c r="AD21" i="10"/>
  <c r="AC21" i="10"/>
  <c r="AB21" i="10"/>
  <c r="AA21" i="10"/>
  <c r="Z21" i="10"/>
  <c r="Y21" i="10"/>
  <c r="X21" i="10"/>
  <c r="W21" i="10"/>
  <c r="V21" i="10"/>
  <c r="U21" i="10"/>
  <c r="T21" i="10"/>
  <c r="S21" i="10"/>
  <c r="R21" i="10"/>
  <c r="Q21" i="10"/>
  <c r="P21" i="10"/>
  <c r="O21" i="10"/>
  <c r="N21" i="10"/>
  <c r="M21" i="10"/>
  <c r="L21" i="10"/>
  <c r="K21" i="10"/>
  <c r="J21" i="10"/>
  <c r="I21" i="10"/>
  <c r="H21" i="10"/>
  <c r="G21" i="10"/>
  <c r="F21" i="10"/>
  <c r="E21" i="10"/>
  <c r="D21" i="10"/>
  <c r="C21" i="10"/>
  <c r="AE20" i="10"/>
  <c r="AF20" i="10" s="1"/>
  <c r="AE19" i="10"/>
  <c r="AF19" i="10" s="1"/>
  <c r="AE18" i="10"/>
  <c r="AF18" i="10" s="1"/>
  <c r="AE17" i="10"/>
  <c r="AF17" i="10" s="1"/>
  <c r="AE16" i="10"/>
  <c r="AF16" i="10" s="1"/>
  <c r="AE15" i="10"/>
  <c r="AF15" i="10" s="1"/>
  <c r="AE14" i="10"/>
  <c r="AF14" i="10" s="1"/>
  <c r="AE13" i="10"/>
  <c r="AF13" i="10" s="1"/>
  <c r="AE12" i="10"/>
  <c r="AF12" i="10" s="1"/>
  <c r="AE11" i="10"/>
  <c r="AF11" i="10" s="1"/>
  <c r="AE10" i="10"/>
  <c r="AF10" i="10" s="1"/>
  <c r="AE9" i="10"/>
  <c r="AF9" i="10" s="1"/>
  <c r="AE8" i="10"/>
  <c r="B24" i="8"/>
  <c r="R21" i="8"/>
  <c r="P21" i="8"/>
  <c r="B11" i="7"/>
  <c r="AE21" i="10" l="1"/>
  <c r="AF8" i="10"/>
  <c r="AF21" i="10" s="1"/>
  <c r="AG8"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3773F876-FBE8-4142-8543-15F43B1527FD}">
      <text>
        <r>
          <rPr>
            <sz val="11"/>
            <color indexed="81"/>
            <rFont val="ＭＳ Ｐゴシック"/>
            <family val="3"/>
            <charset val="128"/>
          </rPr>
          <t>実地指導日の前月の状況を記入してください。</t>
        </r>
      </text>
    </comment>
  </commentList>
</comments>
</file>

<file path=xl/sharedStrings.xml><?xml version="1.0" encoding="utf-8"?>
<sst xmlns="http://schemas.openxmlformats.org/spreadsheetml/2006/main" count="290" uniqueCount="107">
  <si>
    <t>[送信者]</t>
    <rPh sb="1" eb="4">
      <t>ソウシンシャ</t>
    </rPh>
    <phoneticPr fontId="1"/>
  </si>
  <si>
    <t>事業所名：</t>
    <rPh sb="0" eb="3">
      <t>ジギョウショ</t>
    </rPh>
    <rPh sb="3" eb="4">
      <t>メイ</t>
    </rPh>
    <phoneticPr fontId="1"/>
  </si>
  <si>
    <t>電話番号：</t>
    <rPh sb="0" eb="2">
      <t>デンワ</t>
    </rPh>
    <rPh sb="2" eb="4">
      <t>バンゴウ</t>
    </rPh>
    <phoneticPr fontId="1"/>
  </si>
  <si>
    <t>FAX番号：</t>
    <rPh sb="3" eb="5">
      <t>バンゴウ</t>
    </rPh>
    <phoneticPr fontId="1"/>
  </si>
  <si>
    <t>職種</t>
    <rPh sb="0" eb="2">
      <t>ショクシュ</t>
    </rPh>
    <phoneticPr fontId="1"/>
  </si>
  <si>
    <t>氏名</t>
    <rPh sb="0" eb="2">
      <t>シメイ</t>
    </rPh>
    <phoneticPr fontId="1"/>
  </si>
  <si>
    <t>採用年月日</t>
    <rPh sb="0" eb="2">
      <t>サイヨウ</t>
    </rPh>
    <rPh sb="2" eb="5">
      <t>ネンガッピ</t>
    </rPh>
    <phoneticPr fontId="1"/>
  </si>
  <si>
    <t>採用時保有資格</t>
    <rPh sb="0" eb="3">
      <t>サイヨウジ</t>
    </rPh>
    <rPh sb="3" eb="5">
      <t>ホユウ</t>
    </rPh>
    <rPh sb="5" eb="7">
      <t>シカク</t>
    </rPh>
    <phoneticPr fontId="1"/>
  </si>
  <si>
    <t>採用後取得資格</t>
    <rPh sb="0" eb="3">
      <t>サイヨウゴ</t>
    </rPh>
    <rPh sb="3" eb="5">
      <t>シュトク</t>
    </rPh>
    <rPh sb="5" eb="7">
      <t>シカク</t>
    </rPh>
    <phoneticPr fontId="1"/>
  </si>
  <si>
    <t>月合計
勤務時間</t>
    <rPh sb="0" eb="1">
      <t>ツキ</t>
    </rPh>
    <rPh sb="1" eb="3">
      <t>ゴウケイ</t>
    </rPh>
    <rPh sb="4" eb="6">
      <t>キンム</t>
    </rPh>
    <rPh sb="6" eb="8">
      <t>ジカン</t>
    </rPh>
    <phoneticPr fontId="1"/>
  </si>
  <si>
    <t>月サービス
提供時間</t>
    <rPh sb="0" eb="1">
      <t>ツキ</t>
    </rPh>
    <rPh sb="6" eb="8">
      <t>テイキョウ</t>
    </rPh>
    <rPh sb="8" eb="10">
      <t>ジカン</t>
    </rPh>
    <phoneticPr fontId="1"/>
  </si>
  <si>
    <t>従事サービス</t>
    <rPh sb="0" eb="2">
      <t>ジュウジ</t>
    </rPh>
    <phoneticPr fontId="1"/>
  </si>
  <si>
    <t>常・非・兼</t>
    <rPh sb="0" eb="1">
      <t>ツネ</t>
    </rPh>
    <rPh sb="2" eb="3">
      <t>ヒ</t>
    </rPh>
    <rPh sb="4" eb="5">
      <t>ケン</t>
    </rPh>
    <phoneticPr fontId="1"/>
  </si>
  <si>
    <t>管理者</t>
    <rPh sb="0" eb="3">
      <t>カンリシャ</t>
    </rPh>
    <phoneticPr fontId="1"/>
  </si>
  <si>
    <t>サービス提供
責任者</t>
    <rPh sb="4" eb="6">
      <t>テイキョウ</t>
    </rPh>
    <rPh sb="7" eb="10">
      <t>セキニンシャ</t>
    </rPh>
    <phoneticPr fontId="1"/>
  </si>
  <si>
    <t>[担当者名]</t>
    <rPh sb="1" eb="4">
      <t>タントウシャ</t>
    </rPh>
    <rPh sb="4" eb="5">
      <t>メイ</t>
    </rPh>
    <phoneticPr fontId="1"/>
  </si>
  <si>
    <t>居宅介護・重度訪問介護・同行援護・行動援護</t>
    <rPh sb="0" eb="2">
      <t>キョタク</t>
    </rPh>
    <rPh sb="2" eb="4">
      <t>カイゴ</t>
    </rPh>
    <rPh sb="5" eb="7">
      <t>ジュウド</t>
    </rPh>
    <rPh sb="7" eb="9">
      <t>ホウモン</t>
    </rPh>
    <rPh sb="9" eb="11">
      <t>カイゴ</t>
    </rPh>
    <rPh sb="12" eb="14">
      <t>ドウコウ</t>
    </rPh>
    <rPh sb="14" eb="16">
      <t>エンゴ</t>
    </rPh>
    <rPh sb="17" eb="19">
      <t>コウドウ</t>
    </rPh>
    <rPh sb="19" eb="21">
      <t>エンゴ</t>
    </rPh>
    <phoneticPr fontId="1"/>
  </si>
  <si>
    <t>別紙１－１</t>
    <rPh sb="0" eb="2">
      <t>ベッシ</t>
    </rPh>
    <phoneticPr fontId="1"/>
  </si>
  <si>
    <t>従業者</t>
    <rPh sb="0" eb="3">
      <t>ジュウギョウシャ</t>
    </rPh>
    <phoneticPr fontId="1"/>
  </si>
  <si>
    <t>利用者数</t>
    <rPh sb="0" eb="3">
      <t>リヨウシャ</t>
    </rPh>
    <rPh sb="3" eb="4">
      <t>スウ</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</si>
  <si>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</si>
  <si>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</si>
  <si>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</si>
  <si>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時間</t>
    <rPh sb="0" eb="2">
      <t>ジカン</t>
    </rPh>
    <phoneticPr fontId="1"/>
  </si>
  <si>
    <t>その他
（兼務の職種等）</t>
    <rPh sb="2" eb="3">
      <t>タ</t>
    </rPh>
    <rPh sb="5" eb="7">
      <t>ケンム</t>
    </rPh>
    <rPh sb="8" eb="10">
      <t>ショクシュ</t>
    </rPh>
    <rPh sb="10" eb="11">
      <t>トウ</t>
    </rPh>
    <phoneticPr fontId="1"/>
  </si>
  <si>
    <t>行動援護</t>
    <rPh sb="0" eb="2">
      <t>コウドウ</t>
    </rPh>
    <rPh sb="2" eb="4">
      <t>エンゴ</t>
    </rPh>
    <phoneticPr fontId="1"/>
  </si>
  <si>
    <t>人</t>
    <rPh sb="0" eb="1">
      <t>ニン</t>
    </rPh>
    <phoneticPr fontId="1"/>
  </si>
  <si>
    <t>移動支援利用者</t>
    <rPh sb="0" eb="2">
      <t>イドウ</t>
    </rPh>
    <rPh sb="2" eb="4">
      <t>シエン</t>
    </rPh>
    <rPh sb="4" eb="7">
      <t>リヨウシャ</t>
    </rPh>
    <phoneticPr fontId="1"/>
  </si>
  <si>
    <t>合　計</t>
    <rPh sb="0" eb="1">
      <t>ア</t>
    </rPh>
    <rPh sb="2" eb="3">
      <t>ケイ</t>
    </rPh>
    <phoneticPr fontId="1"/>
  </si>
  <si>
    <t>記入例</t>
    <rPh sb="0" eb="2">
      <t>キニュウ</t>
    </rPh>
    <rPh sb="2" eb="3">
      <t>レイ</t>
    </rPh>
    <phoneticPr fontId="1"/>
  </si>
  <si>
    <t>介</t>
    <rPh sb="0" eb="1">
      <t>スケ</t>
    </rPh>
    <phoneticPr fontId="1"/>
  </si>
  <si>
    <t>○○事業所管理者
訪問介護員</t>
    <rPh sb="2" eb="5">
      <t>ジギョウショ</t>
    </rPh>
    <rPh sb="5" eb="7">
      <t>カンリ</t>
    </rPh>
    <rPh sb="7" eb="8">
      <t>シャ</t>
    </rPh>
    <rPh sb="9" eb="11">
      <t>ホウモン</t>
    </rPh>
    <rPh sb="11" eb="13">
      <t>カイゴ</t>
    </rPh>
    <rPh sb="13" eb="14">
      <t>イン</t>
    </rPh>
    <phoneticPr fontId="1"/>
  </si>
  <si>
    <t>居・重・同・行・移</t>
    <rPh sb="0" eb="1">
      <t>キョ</t>
    </rPh>
    <rPh sb="2" eb="3">
      <t>シゲル</t>
    </rPh>
    <rPh sb="4" eb="5">
      <t>ドウ</t>
    </rPh>
    <rPh sb="6" eb="7">
      <t>ギョウ</t>
    </rPh>
    <rPh sb="8" eb="9">
      <t>イ</t>
    </rPh>
    <phoneticPr fontId="1"/>
  </si>
  <si>
    <t>　貴事業所が採用した年月日を記載してください。</t>
    <rPh sb="1" eb="2">
      <t>キ</t>
    </rPh>
    <rPh sb="2" eb="5">
      <t>ジギョウショ</t>
    </rPh>
    <rPh sb="6" eb="8">
      <t>サイヨウ</t>
    </rPh>
    <rPh sb="10" eb="13">
      <t>ネンガッピ</t>
    </rPh>
    <rPh sb="14" eb="16">
      <t>キサイ</t>
    </rPh>
    <phoneticPr fontId="1"/>
  </si>
  <si>
    <t>○田　○郎</t>
    <phoneticPr fontId="1"/>
  </si>
  <si>
    <t>○木　○子</t>
    <rPh sb="1" eb="2">
      <t>キ</t>
    </rPh>
    <rPh sb="4" eb="5">
      <t>コ</t>
    </rPh>
    <phoneticPr fontId="1"/>
  </si>
  <si>
    <t>○口　○美</t>
    <rPh sb="1" eb="2">
      <t>クチ</t>
    </rPh>
    <rPh sb="4" eb="5">
      <t>ビ</t>
    </rPh>
    <phoneticPr fontId="1"/>
  </si>
  <si>
    <t>○藤　○吉</t>
    <rPh sb="1" eb="2">
      <t>フジ</t>
    </rPh>
    <rPh sb="4" eb="5">
      <t>ヨシ</t>
    </rPh>
    <phoneticPr fontId="1"/>
  </si>
  <si>
    <t>介・実・基・初・１・２・３・その他（看護師）</t>
    <rPh sb="0" eb="1">
      <t>スケ</t>
    </rPh>
    <rPh sb="2" eb="3">
      <t>ミノル</t>
    </rPh>
    <rPh sb="4" eb="5">
      <t>モトイ</t>
    </rPh>
    <rPh sb="6" eb="7">
      <t>ショ</t>
    </rPh>
    <rPh sb="18" eb="21">
      <t>カンゴシ</t>
    </rPh>
    <phoneticPr fontId="1"/>
  </si>
  <si>
    <t>介・実・基・初・１・２・３・その他（　　　）</t>
    <rPh sb="0" eb="1">
      <t>スケ</t>
    </rPh>
    <rPh sb="2" eb="3">
      <t>ミノル</t>
    </rPh>
    <rPh sb="4" eb="5">
      <t>モトイ</t>
    </rPh>
    <rPh sb="6" eb="7">
      <t>ショ</t>
    </rPh>
    <phoneticPr fontId="1"/>
  </si>
  <si>
    <t>介・実・基・初・１・２・３・その他（看　　）</t>
    <rPh sb="0" eb="1">
      <t>スケ</t>
    </rPh>
    <rPh sb="2" eb="3">
      <t>ミノル</t>
    </rPh>
    <rPh sb="4" eb="5">
      <t>モトイ</t>
    </rPh>
    <rPh sb="6" eb="7">
      <t>ショ</t>
    </rPh>
    <rPh sb="18" eb="19">
      <t>ミ</t>
    </rPh>
    <phoneticPr fontId="1"/>
  </si>
  <si>
    <t>看</t>
    <rPh sb="0" eb="1">
      <t>ミ</t>
    </rPh>
    <phoneticPr fontId="1"/>
  </si>
  <si>
    <t>介・実・基・初・１・２・３・その他（行　　）</t>
    <rPh sb="0" eb="1">
      <t>スケ</t>
    </rPh>
    <rPh sb="2" eb="3">
      <t>ミノル</t>
    </rPh>
    <rPh sb="4" eb="5">
      <t>モトイ</t>
    </rPh>
    <rPh sb="6" eb="7">
      <t>ショ</t>
    </rPh>
    <rPh sb="18" eb="19">
      <t>ギョウ</t>
    </rPh>
    <phoneticPr fontId="1"/>
  </si>
  <si>
    <t>行</t>
    <rPh sb="0" eb="1">
      <t>ギョウ</t>
    </rPh>
    <phoneticPr fontId="1"/>
  </si>
  <si>
    <t>実</t>
    <rPh sb="0" eb="1">
      <t>ジツ</t>
    </rPh>
    <phoneticPr fontId="1"/>
  </si>
  <si>
    <t>2017年5月まで
2017年6月退社</t>
    <rPh sb="4" eb="5">
      <t>ネン</t>
    </rPh>
    <rPh sb="6" eb="7">
      <t>ガツ</t>
    </rPh>
    <rPh sb="14" eb="15">
      <t>ネン</t>
    </rPh>
    <rPh sb="16" eb="17">
      <t>ガツ</t>
    </rPh>
    <rPh sb="17" eb="19">
      <t>タイシャ</t>
    </rPh>
    <phoneticPr fontId="1"/>
  </si>
  <si>
    <t>○○○○事業所
管理者</t>
    <rPh sb="4" eb="7">
      <t>ジギョウショ</t>
    </rPh>
    <rPh sb="8" eb="11">
      <t>カンリシャ</t>
    </rPh>
    <phoneticPr fontId="1"/>
  </si>
  <si>
    <t>訪問介護員</t>
    <rPh sb="0" eb="2">
      <t>ホウモン</t>
    </rPh>
    <rPh sb="2" eb="4">
      <t>カイゴ</t>
    </rPh>
    <rPh sb="4" eb="5">
      <t>イン</t>
    </rPh>
    <phoneticPr fontId="1"/>
  </si>
  <si>
    <t>氏名</t>
    <rPh sb="0" eb="2">
      <t>シメイ</t>
    </rPh>
    <phoneticPr fontId="3"/>
  </si>
  <si>
    <t>職種</t>
    <rPh sb="0" eb="2">
      <t>ショクシュ</t>
    </rPh>
    <phoneticPr fontId="3"/>
  </si>
  <si>
    <t>事業所名</t>
    <rPh sb="0" eb="3">
      <t>ジギョウショ</t>
    </rPh>
    <rPh sb="3" eb="4">
      <t>メイ</t>
    </rPh>
    <phoneticPr fontId="3"/>
  </si>
  <si>
    <t>サービス種類</t>
    <rPh sb="4" eb="6">
      <t>シュルイ</t>
    </rPh>
    <phoneticPr fontId="3"/>
  </si>
  <si>
    <t>（</t>
    <phoneticPr fontId="1"/>
  </si>
  <si>
    <t>年</t>
    <rPh sb="0" eb="1">
      <t>ネン</t>
    </rPh>
    <phoneticPr fontId="1"/>
  </si>
  <si>
    <t>月）</t>
    <rPh sb="0" eb="1">
      <t>ガツ</t>
    </rPh>
    <phoneticPr fontId="1"/>
  </si>
  <si>
    <t>別紙１－２</t>
    <rPh sb="0" eb="2">
      <t>ベッシ</t>
    </rPh>
    <phoneticPr fontId="1"/>
  </si>
  <si>
    <t>サービス提供責任者</t>
    <rPh sb="4" eb="6">
      <t>テイキョウ</t>
    </rPh>
    <rPh sb="6" eb="9">
      <t>セキニンシャ</t>
    </rPh>
    <phoneticPr fontId="1"/>
  </si>
  <si>
    <t>従業者</t>
    <rPh sb="0" eb="3">
      <t>ジュウギョウシャ</t>
    </rPh>
    <phoneticPr fontId="3"/>
  </si>
  <si>
    <t>従業者等の勤務実績</t>
    <rPh sb="0" eb="3">
      <t>ジュウギョウシャ</t>
    </rPh>
    <rPh sb="3" eb="4">
      <t>トウ</t>
    </rPh>
    <rPh sb="5" eb="7">
      <t>キンム</t>
    </rPh>
    <rPh sb="7" eb="9">
      <t>ジッセキ</t>
    </rPh>
    <phoneticPr fontId="3"/>
  </si>
  <si>
    <t>介護保険法に基づく訪問介護事業所の指定</t>
    <phoneticPr fontId="1"/>
  </si>
  <si>
    <t>あり・なし</t>
    <phoneticPr fontId="1"/>
  </si>
  <si>
    <t>○○ヘルパーステーション</t>
    <phoneticPr fontId="1"/>
  </si>
  <si>
    <t>居宅介護、重度訪問介護、同行援護</t>
    <rPh sb="0" eb="2">
      <t>キョタク</t>
    </rPh>
    <rPh sb="2" eb="4">
      <t>カイゴ</t>
    </rPh>
    <rPh sb="5" eb="7">
      <t>ジュウド</t>
    </rPh>
    <rPh sb="7" eb="9">
      <t>ホウモン</t>
    </rPh>
    <rPh sb="9" eb="11">
      <t>カイゴ</t>
    </rPh>
    <rPh sb="12" eb="14">
      <t>ドウコウ</t>
    </rPh>
    <rPh sb="14" eb="16">
      <t>エンゴ</t>
    </rPh>
    <phoneticPr fontId="1"/>
  </si>
  <si>
    <t>基</t>
    <rPh sb="0" eb="1">
      <t>モト</t>
    </rPh>
    <phoneticPr fontId="1"/>
  </si>
  <si>
    <t>○原　○枝</t>
    <rPh sb="1" eb="2">
      <t>ハラ</t>
    </rPh>
    <rPh sb="4" eb="5">
      <t>エダ</t>
    </rPh>
    <phoneticPr fontId="1"/>
  </si>
  <si>
    <t>勤務日</t>
    <rPh sb="0" eb="3">
      <t>キンムビ</t>
    </rPh>
    <phoneticPr fontId="3"/>
  </si>
  <si>
    <t>合計（管理者を除く）</t>
    <rPh sb="0" eb="2">
      <t>ゴウケイ</t>
    </rPh>
    <rPh sb="3" eb="6">
      <t>カンリシャ</t>
    </rPh>
    <rPh sb="7" eb="8">
      <t>ノゾ</t>
    </rPh>
    <phoneticPr fontId="3"/>
  </si>
  <si>
    <t>事業所住所：</t>
    <phoneticPr fontId="1"/>
  </si>
  <si>
    <t>従業者名簿</t>
    <rPh sb="0" eb="3">
      <t>ジュウギョウシャ</t>
    </rPh>
    <rPh sb="3" eb="5">
      <t>メイボ</t>
    </rPh>
    <phoneticPr fontId="1"/>
  </si>
  <si>
    <t>月分）</t>
    <rPh sb="0" eb="1">
      <t>ガツ</t>
    </rPh>
    <rPh sb="1" eb="2">
      <t>ブン</t>
    </rPh>
    <phoneticPr fontId="1"/>
  </si>
  <si>
    <t>従業者名簿の記入方法</t>
    <rPh sb="0" eb="3">
      <t>ジュウギョウシャ</t>
    </rPh>
    <rPh sb="3" eb="5">
      <t>メイボ</t>
    </rPh>
    <rPh sb="6" eb="8">
      <t>キニュウ</t>
    </rPh>
    <rPh sb="8" eb="10">
      <t>ホウホウ</t>
    </rPh>
    <phoneticPr fontId="1"/>
  </si>
  <si>
    <t>合計
（管理者除く）</t>
    <rPh sb="0" eb="2">
      <t>ゴウケイ</t>
    </rPh>
    <rPh sb="4" eb="7">
      <t>カンリシャ</t>
    </rPh>
    <rPh sb="7" eb="8">
      <t>ノゾ</t>
    </rPh>
    <phoneticPr fontId="1"/>
  </si>
  <si>
    <t>　実地指導日の前月１か月間に貴事業所で勤務した合計時間数を記入してください。
※介護保険サービスの訪問介護・予防訪問介護事業所の勤務時間数も含めて可</t>
    <rPh sb="1" eb="3">
      <t>ジッチ</t>
    </rPh>
    <rPh sb="3" eb="5">
      <t>シドウ</t>
    </rPh>
    <rPh sb="5" eb="6">
      <t>ビ</t>
    </rPh>
    <rPh sb="7" eb="9">
      <t>ゼンゲツ</t>
    </rPh>
    <rPh sb="11" eb="12">
      <t>ゲツ</t>
    </rPh>
    <rPh sb="12" eb="13">
      <t>カン</t>
    </rPh>
    <rPh sb="14" eb="15">
      <t>キ</t>
    </rPh>
    <rPh sb="15" eb="18">
      <t>ジギョウショ</t>
    </rPh>
    <rPh sb="19" eb="21">
      <t>キンム</t>
    </rPh>
    <rPh sb="23" eb="25">
      <t>ゴウケイ</t>
    </rPh>
    <rPh sb="25" eb="28">
      <t>ジカンスウ</t>
    </rPh>
    <rPh sb="29" eb="31">
      <t>キニュウ</t>
    </rPh>
    <rPh sb="40" eb="42">
      <t>カイゴ</t>
    </rPh>
    <rPh sb="42" eb="44">
      <t>ホケン</t>
    </rPh>
    <rPh sb="49" eb="51">
      <t>ホウモン</t>
    </rPh>
    <rPh sb="51" eb="53">
      <t>カイゴ</t>
    </rPh>
    <rPh sb="54" eb="56">
      <t>ヨボウ</t>
    </rPh>
    <rPh sb="56" eb="58">
      <t>ホウモン</t>
    </rPh>
    <rPh sb="58" eb="60">
      <t>カイゴ</t>
    </rPh>
    <rPh sb="60" eb="63">
      <t>ジギョウショ</t>
    </rPh>
    <rPh sb="64" eb="66">
      <t>キンム</t>
    </rPh>
    <rPh sb="66" eb="68">
      <t>ジカン</t>
    </rPh>
    <rPh sb="68" eb="69">
      <t>スウ</t>
    </rPh>
    <rPh sb="70" eb="71">
      <t>フク</t>
    </rPh>
    <rPh sb="73" eb="74">
      <t>カ</t>
    </rPh>
    <phoneticPr fontId="1"/>
  </si>
  <si>
    <t>のべ人数</t>
    <rPh sb="2" eb="4">
      <t>ニンズウ</t>
    </rPh>
    <phoneticPr fontId="1"/>
  </si>
  <si>
    <t>実際の人数</t>
    <rPh sb="0" eb="2">
      <t>ジッサイ</t>
    </rPh>
    <rPh sb="3" eb="5">
      <t>ニンズウ</t>
    </rPh>
    <phoneticPr fontId="1"/>
  </si>
  <si>
    <t>あり　・　なし</t>
    <phoneticPr fontId="1"/>
  </si>
  <si>
    <t>①略号：</t>
    <rPh sb="1" eb="2">
      <t>リャク</t>
    </rPh>
    <phoneticPr fontId="1"/>
  </si>
  <si>
    <t>　表中の略号の正式名称は下記のとおりです。
【勤務形態】常：常勤、非：非常勤、兼：兼務
【資格】介：介護福祉士、実：実務者研修修了者、基：介護職員基礎研修修了者
　　　　初：居宅介護職員初任者研修修了者
　　　　1･2･3：訪問介護員・居宅介護従業者養成研修の各級課程修了者
　　　　その他：その他の資格（看護師、行動援護従事者養成研修、強度行動障害支援者養成研修、
　　　　　　　　同行援護従業者養成研修一般課程等）、みなし資格
　　　　※カッコ内は、みなし資格で認められたサービス内容（身体介護・家事援助等）、または
　　　　　その他の資格（看護師、行動援護従事者養成研修（「行」等の略称で可）等）を記入
【従事サービス】居：居宅介護、重：重度訪問介護、同：同行援護、行：行動援護　移：移動支援</t>
    <rPh sb="1" eb="3">
      <t>ヒョウチュウ</t>
    </rPh>
    <rPh sb="4" eb="5">
      <t>リャク</t>
    </rPh>
    <rPh sb="7" eb="9">
      <t>セイシキ</t>
    </rPh>
    <rPh sb="9" eb="11">
      <t>メイショウ</t>
    </rPh>
    <rPh sb="12" eb="14">
      <t>カキ</t>
    </rPh>
    <rPh sb="23" eb="25">
      <t>キンム</t>
    </rPh>
    <rPh sb="25" eb="27">
      <t>ケイタイ</t>
    </rPh>
    <rPh sb="28" eb="29">
      <t>ツネ</t>
    </rPh>
    <rPh sb="30" eb="32">
      <t>ジョウキン</t>
    </rPh>
    <rPh sb="33" eb="34">
      <t>ヒ</t>
    </rPh>
    <rPh sb="35" eb="38">
      <t>ヒジョウキン</t>
    </rPh>
    <rPh sb="39" eb="40">
      <t>ケン</t>
    </rPh>
    <rPh sb="41" eb="43">
      <t>ケンム</t>
    </rPh>
    <rPh sb="45" eb="47">
      <t>シカク</t>
    </rPh>
    <rPh sb="95" eb="96">
      <t>シャ</t>
    </rPh>
    <rPh sb="112" eb="114">
      <t>ホウモン</t>
    </rPh>
    <rPh sb="114" eb="116">
      <t>カイゴ</t>
    </rPh>
    <rPh sb="116" eb="117">
      <t>イン</t>
    </rPh>
    <rPh sb="118" eb="120">
      <t>キョタク</t>
    </rPh>
    <rPh sb="120" eb="122">
      <t>カイゴ</t>
    </rPh>
    <rPh sb="122" eb="125">
      <t>ジュウギョウシャ</t>
    </rPh>
    <rPh sb="125" eb="127">
      <t>ヨウセイ</t>
    </rPh>
    <rPh sb="127" eb="129">
      <t>ケンシュウ</t>
    </rPh>
    <rPh sb="130" eb="132">
      <t>カクキュウ</t>
    </rPh>
    <rPh sb="132" eb="134">
      <t>カテイ</t>
    </rPh>
    <rPh sb="134" eb="137">
      <t>シュウリョウシャ</t>
    </rPh>
    <rPh sb="144" eb="145">
      <t>タ</t>
    </rPh>
    <rPh sb="148" eb="149">
      <t>タ</t>
    </rPh>
    <rPh sb="150" eb="152">
      <t>シカク</t>
    </rPh>
    <rPh sb="153" eb="156">
      <t>カンゴシ</t>
    </rPh>
    <rPh sb="207" eb="208">
      <t>トウ</t>
    </rPh>
    <rPh sb="213" eb="215">
      <t>シカク</t>
    </rPh>
    <rPh sb="224" eb="225">
      <t>ナイ</t>
    </rPh>
    <rPh sb="230" eb="232">
      <t>シカク</t>
    </rPh>
    <rPh sb="233" eb="234">
      <t>ミト</t>
    </rPh>
    <rPh sb="242" eb="244">
      <t>ナイヨウ</t>
    </rPh>
    <rPh sb="245" eb="247">
      <t>シンタイ</t>
    </rPh>
    <rPh sb="247" eb="249">
      <t>カイゴ</t>
    </rPh>
    <rPh sb="250" eb="254">
      <t>カジエンジョ</t>
    </rPh>
    <rPh sb="254" eb="255">
      <t>トウ</t>
    </rPh>
    <rPh sb="268" eb="269">
      <t>タ</t>
    </rPh>
    <rPh sb="270" eb="272">
      <t>シカク</t>
    </rPh>
    <rPh sb="273" eb="276">
      <t>カンゴシ</t>
    </rPh>
    <rPh sb="299" eb="300">
      <t>トウ</t>
    </rPh>
    <rPh sb="302" eb="304">
      <t>キニュウ</t>
    </rPh>
    <rPh sb="306" eb="308">
      <t>ジュウジ</t>
    </rPh>
    <phoneticPr fontId="1"/>
  </si>
  <si>
    <t>②「採用年月日」欄：</t>
    <rPh sb="2" eb="4">
      <t>サイヨウ</t>
    </rPh>
    <rPh sb="4" eb="7">
      <t>ネンガッピ</t>
    </rPh>
    <rPh sb="8" eb="9">
      <t>ラン</t>
    </rPh>
    <phoneticPr fontId="1"/>
  </si>
  <si>
    <t>③「採用時資格」「採用後資格」欄：</t>
    <rPh sb="2" eb="5">
      <t>サイヨウジ</t>
    </rPh>
    <rPh sb="5" eb="7">
      <t>シカク</t>
    </rPh>
    <rPh sb="9" eb="12">
      <t>サイヨウゴ</t>
    </rPh>
    <rPh sb="12" eb="14">
      <t>シカク</t>
    </rPh>
    <rPh sb="15" eb="16">
      <t>ラン</t>
    </rPh>
    <phoneticPr fontId="1"/>
  </si>
  <si>
    <t>従事サービス
（該当項目に○）</t>
    <rPh sb="0" eb="2">
      <t>ジュウジ</t>
    </rPh>
    <phoneticPr fontId="1"/>
  </si>
  <si>
    <t>　記入日現在の利用者数（合計数及び内訳）を記入してください。
　複数のサービスを利用している者がいる場合はその旨を明記してください。</t>
    <rPh sb="1" eb="3">
      <t>キニュウ</t>
    </rPh>
    <rPh sb="3" eb="4">
      <t>ビ</t>
    </rPh>
    <rPh sb="4" eb="6">
      <t>ゲンザイ</t>
    </rPh>
    <rPh sb="7" eb="10">
      <t>リヨウシャ</t>
    </rPh>
    <rPh sb="10" eb="11">
      <t>スウ</t>
    </rPh>
    <rPh sb="12" eb="15">
      <t>ゴウケイスウ</t>
    </rPh>
    <rPh sb="15" eb="16">
      <t>オヨ</t>
    </rPh>
    <rPh sb="17" eb="19">
      <t>ウチワケ</t>
    </rPh>
    <rPh sb="21" eb="23">
      <t>キニュウ</t>
    </rPh>
    <rPh sb="32" eb="34">
      <t>フクスウ</t>
    </rPh>
    <rPh sb="40" eb="42">
      <t>リヨウ</t>
    </rPh>
    <rPh sb="46" eb="47">
      <t>モノ</t>
    </rPh>
    <rPh sb="50" eb="52">
      <t>バアイ</t>
    </rPh>
    <rPh sb="55" eb="56">
      <t>ムネ</t>
    </rPh>
    <rPh sb="57" eb="59">
      <t>メイキ</t>
    </rPh>
    <phoneticPr fontId="1"/>
  </si>
  <si>
    <t>④「月合計勤務時間」欄：</t>
    <rPh sb="2" eb="3">
      <t>ツキ</t>
    </rPh>
    <rPh sb="3" eb="5">
      <t>ゴウケイ</t>
    </rPh>
    <rPh sb="5" eb="7">
      <t>キンム</t>
    </rPh>
    <rPh sb="7" eb="9">
      <t>ジカン</t>
    </rPh>
    <rPh sb="10" eb="11">
      <t>ラン</t>
    </rPh>
    <phoneticPr fontId="1"/>
  </si>
  <si>
    <t>⑤「月サービス提供時間」欄：</t>
    <rPh sb="2" eb="3">
      <t>ツキ</t>
    </rPh>
    <rPh sb="7" eb="11">
      <t>テイキョウジカン</t>
    </rPh>
    <rPh sb="12" eb="13">
      <t>ラン</t>
    </rPh>
    <phoneticPr fontId="1"/>
  </si>
  <si>
    <t>⑥「その他（兼務の職種等）」欄：</t>
    <rPh sb="4" eb="5">
      <t>タ</t>
    </rPh>
    <rPh sb="6" eb="8">
      <t>ケンム</t>
    </rPh>
    <rPh sb="9" eb="11">
      <t>ショクシュ</t>
    </rPh>
    <rPh sb="11" eb="12">
      <t>トウ</t>
    </rPh>
    <rPh sb="14" eb="15">
      <t>ラン</t>
    </rPh>
    <phoneticPr fontId="1"/>
  </si>
  <si>
    <t>⑦「利用者数」欄：</t>
    <rPh sb="2" eb="5">
      <t>リヨウシャ</t>
    </rPh>
    <rPh sb="5" eb="6">
      <t>スウ</t>
    </rPh>
    <rPh sb="7" eb="8">
      <t>ラン</t>
    </rPh>
    <phoneticPr fontId="1"/>
  </si>
  <si>
    <t>上記４サービスのうち複数を利用する利用者</t>
    <rPh sb="0" eb="2">
      <t>ジョウキ</t>
    </rPh>
    <rPh sb="10" eb="12">
      <t>フクスウ</t>
    </rPh>
    <rPh sb="13" eb="15">
      <t>リヨウ</t>
    </rPh>
    <rPh sb="17" eb="20">
      <t>リヨウシャ</t>
    </rPh>
    <phoneticPr fontId="1"/>
  </si>
  <si>
    <t>※名簿の欄が足りない場合、この用紙をコピーするか、管理者から下の行を増やしてお使いください。</t>
    <rPh sb="1" eb="3">
      <t>メイボ</t>
    </rPh>
    <rPh sb="4" eb="5">
      <t>ラン</t>
    </rPh>
    <rPh sb="6" eb="7">
      <t>タ</t>
    </rPh>
    <rPh sb="10" eb="12">
      <t>バアイ</t>
    </rPh>
    <rPh sb="15" eb="17">
      <t>ヨウシ</t>
    </rPh>
    <rPh sb="25" eb="28">
      <t>カンリシャ</t>
    </rPh>
    <rPh sb="30" eb="31">
      <t>シタ</t>
    </rPh>
    <rPh sb="32" eb="33">
      <t>ギョウ</t>
    </rPh>
    <rPh sb="34" eb="35">
      <t>フ</t>
    </rPh>
    <rPh sb="39" eb="40">
      <t>ツカ</t>
    </rPh>
    <phoneticPr fontId="1"/>
  </si>
  <si>
    <t>　兼務があれば記入してください（例：訪問看護員）。特記事項がある場合も記入してください（例：過去1年間で提供実績のあった月、1年以内に退社した従業者は退社年月日）</t>
    <rPh sb="1" eb="3">
      <t>ケンム</t>
    </rPh>
    <rPh sb="7" eb="9">
      <t>キニュウ</t>
    </rPh>
    <rPh sb="16" eb="17">
      <t>レイ</t>
    </rPh>
    <rPh sb="18" eb="20">
      <t>ホウモン</t>
    </rPh>
    <rPh sb="20" eb="22">
      <t>カンゴ</t>
    </rPh>
    <rPh sb="22" eb="23">
      <t>イン</t>
    </rPh>
    <rPh sb="25" eb="27">
      <t>トッキ</t>
    </rPh>
    <rPh sb="27" eb="29">
      <t>ジコウ</t>
    </rPh>
    <rPh sb="32" eb="34">
      <t>バアイ</t>
    </rPh>
    <rPh sb="35" eb="37">
      <t>キニュウ</t>
    </rPh>
    <rPh sb="44" eb="45">
      <t>レイ</t>
    </rPh>
    <rPh sb="46" eb="48">
      <t>カコ</t>
    </rPh>
    <rPh sb="49" eb="51">
      <t>ネンカン</t>
    </rPh>
    <rPh sb="52" eb="54">
      <t>テイキョウ</t>
    </rPh>
    <rPh sb="54" eb="56">
      <t>ジッセキ</t>
    </rPh>
    <rPh sb="60" eb="61">
      <t>ツキ</t>
    </rPh>
    <rPh sb="63" eb="64">
      <t>ネン</t>
    </rPh>
    <rPh sb="64" eb="66">
      <t>イナイ</t>
    </rPh>
    <rPh sb="67" eb="69">
      <t>タイシャ</t>
    </rPh>
    <rPh sb="71" eb="74">
      <t>ジュウギョウシャ</t>
    </rPh>
    <rPh sb="75" eb="77">
      <t>タイシャ</t>
    </rPh>
    <rPh sb="77" eb="80">
      <t>ネンガッピ</t>
    </rPh>
    <phoneticPr fontId="1"/>
  </si>
  <si>
    <t>＜記入上の注意＞</t>
    <rPh sb="1" eb="3">
      <t>キニュウ</t>
    </rPh>
    <rPh sb="3" eb="4">
      <t>ジョウ</t>
    </rPh>
    <rPh sb="5" eb="7">
      <t>チュウイ</t>
    </rPh>
    <phoneticPr fontId="1"/>
  </si>
  <si>
    <t>注１　従業者の勤務時間は、各職種（管理者・サービス提供責任者・従業者）ごとに、従事している時間を記載してください。</t>
    <rPh sb="0" eb="1">
      <t>チュウ</t>
    </rPh>
    <rPh sb="3" eb="6">
      <t>ジュウギョウシャ</t>
    </rPh>
    <rPh sb="7" eb="9">
      <t>キンム</t>
    </rPh>
    <rPh sb="9" eb="11">
      <t>ジカン</t>
    </rPh>
    <rPh sb="13" eb="14">
      <t>カク</t>
    </rPh>
    <rPh sb="14" eb="16">
      <t>ショクシュ</t>
    </rPh>
    <rPh sb="17" eb="20">
      <t>カンリシャ</t>
    </rPh>
    <rPh sb="25" eb="27">
      <t>テイキョウ</t>
    </rPh>
    <rPh sb="27" eb="30">
      <t>セキニンシャ</t>
    </rPh>
    <rPh sb="31" eb="34">
      <t>ジュウギョウシャ</t>
    </rPh>
    <rPh sb="39" eb="41">
      <t>ジュウジ</t>
    </rPh>
    <rPh sb="45" eb="47">
      <t>ジカン</t>
    </rPh>
    <rPh sb="48" eb="50">
      <t>キサイ</t>
    </rPh>
    <phoneticPr fontId="3"/>
  </si>
  <si>
    <t>注２　名簿の欄が足りない場合、この用紙をコピーするか、管理者から下の行を増やしてお使いください。</t>
    <rPh sb="0" eb="1">
      <t>チュウ</t>
    </rPh>
    <phoneticPr fontId="3"/>
  </si>
  <si>
    <r>
      <t xml:space="preserve">勤務形態
</t>
    </r>
    <r>
      <rPr>
        <sz val="9"/>
        <color theme="1"/>
        <rFont val="BIZ UDゴシック"/>
        <family val="3"/>
        <charset val="128"/>
      </rPr>
      <t>（該当項目に○）</t>
    </r>
    <rPh sb="0" eb="2">
      <t>キンム</t>
    </rPh>
    <rPh sb="2" eb="4">
      <t>ケイタイ</t>
    </rPh>
    <rPh sb="6" eb="8">
      <t>ガイトウ</t>
    </rPh>
    <rPh sb="8" eb="10">
      <t>コウモク</t>
    </rPh>
    <phoneticPr fontId="1"/>
  </si>
  <si>
    <r>
      <t xml:space="preserve">資格
</t>
    </r>
    <r>
      <rPr>
        <sz val="10"/>
        <color theme="1"/>
        <rFont val="BIZ UDゴシック"/>
        <family val="3"/>
        <charset val="128"/>
      </rPr>
      <t>（保有資格に○）</t>
    </r>
    <rPh sb="0" eb="2">
      <t>シカク</t>
    </rPh>
    <rPh sb="4" eb="6">
      <t>ホユウ</t>
    </rPh>
    <rPh sb="6" eb="8">
      <t>シカク</t>
    </rPh>
    <phoneticPr fontId="1"/>
  </si>
  <si>
    <r>
      <t>実地指導の対象期間（過去１年間）にサービスを提供している（いた）従業者名を記載してください。</t>
    </r>
    <r>
      <rPr>
        <sz val="12"/>
        <color theme="1"/>
        <rFont val="BIZ UDゴシック"/>
        <family val="3"/>
        <charset val="128"/>
      </rPr>
      <t>（例：実施指導月2017年7月→2016年7月～2017年6月）</t>
    </r>
    <rPh sb="22" eb="24">
      <t>テイキョウ</t>
    </rPh>
    <rPh sb="32" eb="35">
      <t>ジュウギョウシャ</t>
    </rPh>
    <rPh sb="35" eb="36">
      <t>メイ</t>
    </rPh>
    <rPh sb="36" eb="37">
      <t>ショクメイ</t>
    </rPh>
    <phoneticPr fontId="1"/>
  </si>
  <si>
    <r>
      <t>　実地指導日の前月１か月間に障害者総合支援法に基づき介護給付費の支給決定を受けた利用者を対象に居宅介護等のサービスを提供した時間（合計時間）を記入してください。
※実際にサービスを提供して請求を行った時間を記入してください。</t>
    </r>
    <r>
      <rPr>
        <u/>
        <sz val="12"/>
        <color theme="1"/>
        <rFont val="BIZ UDゴシック"/>
        <family val="3"/>
        <charset val="128"/>
      </rPr>
      <t>移動支援の提供時間は含まないでください</t>
    </r>
    <r>
      <rPr>
        <sz val="12"/>
        <color theme="1"/>
        <rFont val="BIZ UDゴシック"/>
        <family val="3"/>
        <charset val="128"/>
      </rPr>
      <t>。</t>
    </r>
    <rPh sb="1" eb="3">
      <t>ジッチ</t>
    </rPh>
    <rPh sb="3" eb="5">
      <t>シドウ</t>
    </rPh>
    <rPh sb="5" eb="6">
      <t>ビ</t>
    </rPh>
    <rPh sb="7" eb="9">
      <t>ゼンゲツ</t>
    </rPh>
    <rPh sb="11" eb="12">
      <t>ゲツ</t>
    </rPh>
    <rPh sb="12" eb="13">
      <t>カン</t>
    </rPh>
    <phoneticPr fontId="1"/>
  </si>
  <si>
    <r>
      <t>　</t>
    </r>
    <r>
      <rPr>
        <u/>
        <sz val="12"/>
        <color theme="1"/>
        <rFont val="BIZ UDゴシック"/>
        <family val="3"/>
        <charset val="128"/>
      </rPr>
      <t>採用時・採用後</t>
    </r>
    <r>
      <rPr>
        <sz val="12"/>
        <color theme="1"/>
        <rFont val="BIZ UDゴシック"/>
        <family val="3"/>
        <charset val="128"/>
      </rPr>
      <t>に取得していた資格（略号で可）とその取得年月日をそれぞれ記入してください。資格を複数持つ場合は、</t>
    </r>
    <r>
      <rPr>
        <u/>
        <sz val="12"/>
        <color theme="1"/>
        <rFont val="BIZ UDゴシック"/>
        <family val="3"/>
        <charset val="128"/>
      </rPr>
      <t>全ての資格を記入</t>
    </r>
    <r>
      <rPr>
        <sz val="12"/>
        <color theme="1"/>
        <rFont val="BIZ UDゴシック"/>
        <family val="3"/>
        <charset val="128"/>
      </rPr>
      <t>してください。</t>
    </r>
    <rPh sb="1" eb="4">
      <t>サイヨウジ</t>
    </rPh>
    <rPh sb="5" eb="8">
      <t>サイヨウゴ</t>
    </rPh>
    <rPh sb="9" eb="11">
      <t>シュトク</t>
    </rPh>
    <rPh sb="15" eb="17">
      <t>シカク</t>
    </rPh>
    <rPh sb="18" eb="19">
      <t>リャク</t>
    </rPh>
    <rPh sb="21" eb="22">
      <t>カ</t>
    </rPh>
    <rPh sb="26" eb="28">
      <t>シュトク</t>
    </rPh>
    <rPh sb="28" eb="31">
      <t>ネンガッピ</t>
    </rPh>
    <rPh sb="36" eb="38">
      <t>キニュウ</t>
    </rPh>
    <rPh sb="45" eb="47">
      <t>シカク</t>
    </rPh>
    <rPh sb="48" eb="50">
      <t>フクスウ</t>
    </rPh>
    <rPh sb="50" eb="51">
      <t>モ</t>
    </rPh>
    <rPh sb="52" eb="54">
      <t>バアイ</t>
    </rPh>
    <rPh sb="56" eb="57">
      <t>スベ</t>
    </rPh>
    <rPh sb="59" eb="61">
      <t>シカク</t>
    </rPh>
    <rPh sb="62" eb="64">
      <t>キニュウ</t>
    </rPh>
    <phoneticPr fontId="1"/>
  </si>
  <si>
    <r>
      <rPr>
        <b/>
        <sz val="11"/>
        <rFont val="BIZ UDゴシック"/>
        <family val="3"/>
        <charset val="128"/>
      </rPr>
      <t>常勤換算後の人数　</t>
    </r>
    <r>
      <rPr>
        <sz val="11"/>
        <rFont val="BIZ UDゴシック"/>
        <family val="3"/>
        <charset val="128"/>
      </rPr>
      <t>サービス提供責任者、従業者の週平均の勤務時間の合計時間数を、1週間に当該事業所における常勤職員の勤務すべき時間数
　　　　　　　　　（就業規則上に定める時間数）で割り、小数点以下第2位を切り捨てた数</t>
    </r>
    <rPh sb="13" eb="15">
      <t>テイキョウ</t>
    </rPh>
    <rPh sb="15" eb="18">
      <t>セキニンシャ</t>
    </rPh>
    <rPh sb="19" eb="22">
      <t>ジュウギョウシャ</t>
    </rPh>
    <rPh sb="32" eb="34">
      <t>ゴウケイ</t>
    </rPh>
    <rPh sb="34" eb="37">
      <t>ジカンスウ</t>
    </rPh>
    <rPh sb="90" eb="91">
      <t>ワ</t>
    </rPh>
    <rPh sb="93" eb="96">
      <t>ショウスウテン</t>
    </rPh>
    <rPh sb="96" eb="98">
      <t>イカ</t>
    </rPh>
    <rPh sb="98" eb="99">
      <t>ダイ</t>
    </rPh>
    <rPh sb="100" eb="101">
      <t>イ</t>
    </rPh>
    <rPh sb="102" eb="103">
      <t>キ</t>
    </rPh>
    <rPh sb="104" eb="105">
      <t>ス</t>
    </rPh>
    <phoneticPr fontId="3"/>
  </si>
  <si>
    <t>勤務時間</t>
    <rPh sb="0" eb="2">
      <t>キンム</t>
    </rPh>
    <rPh sb="2" eb="4">
      <t>ジカン</t>
    </rPh>
    <phoneticPr fontId="3"/>
  </si>
  <si>
    <t>注３　勤務形態が兼務の職員で兼務している職種が「管理者兼サービス提供責任者」・「管理者兼従業者」の場合、勤務時間数を各職種ごとに
　　　按分して記載してください。（「サービス提供責任者兼従業者」の場合、按分しての記載は不要）</t>
    <rPh sb="0" eb="1">
      <t>チュウ</t>
    </rPh>
    <rPh sb="3" eb="5">
      <t>キンム</t>
    </rPh>
    <rPh sb="5" eb="7">
      <t>ケイタイ</t>
    </rPh>
    <rPh sb="8" eb="10">
      <t>ケンム</t>
    </rPh>
    <rPh sb="11" eb="13">
      <t>ショクイン</t>
    </rPh>
    <rPh sb="14" eb="16">
      <t>ケンム</t>
    </rPh>
    <rPh sb="20" eb="22">
      <t>ショクシュ</t>
    </rPh>
    <rPh sb="24" eb="27">
      <t>カンリシャ</t>
    </rPh>
    <rPh sb="27" eb="28">
      <t>ケン</t>
    </rPh>
    <rPh sb="32" eb="37">
      <t>テイキョウセキニンシャ</t>
    </rPh>
    <rPh sb="40" eb="43">
      <t>カンリシャ</t>
    </rPh>
    <rPh sb="43" eb="44">
      <t>ケン</t>
    </rPh>
    <rPh sb="44" eb="47">
      <t>ジュウギョウシャ</t>
    </rPh>
    <rPh sb="49" eb="51">
      <t>バアイ</t>
    </rPh>
    <rPh sb="52" eb="54">
      <t>キンム</t>
    </rPh>
    <rPh sb="54" eb="57">
      <t>ジカンスウ</t>
    </rPh>
    <rPh sb="58" eb="61">
      <t>カクショクシュ</t>
    </rPh>
    <rPh sb="68" eb="70">
      <t>アンブン</t>
    </rPh>
    <rPh sb="72" eb="74">
      <t>キサイ</t>
    </rPh>
    <phoneticPr fontId="3"/>
  </si>
  <si>
    <r>
      <t>注４　訪問介護事業所等が併設の場合、</t>
    </r>
    <r>
      <rPr>
        <u/>
        <sz val="11"/>
        <rFont val="BIZ UDゴシック"/>
        <family val="3"/>
        <charset val="128"/>
      </rPr>
      <t>各職種ごとに、障害福祉サービスに従事した勤務時間のみ</t>
    </r>
    <r>
      <rPr>
        <sz val="11"/>
        <rFont val="BIZ UDゴシック"/>
        <family val="3"/>
        <charset val="128"/>
      </rPr>
      <t>記載してください。</t>
    </r>
    <rPh sb="0" eb="1">
      <t>チュウ</t>
    </rPh>
    <rPh sb="3" eb="5">
      <t>ホウモン</t>
    </rPh>
    <rPh sb="5" eb="7">
      <t>カイゴ</t>
    </rPh>
    <rPh sb="7" eb="10">
      <t>ジギョウショ</t>
    </rPh>
    <rPh sb="10" eb="11">
      <t>トウ</t>
    </rPh>
    <rPh sb="12" eb="14">
      <t>ヘイセツ</t>
    </rPh>
    <rPh sb="15" eb="17">
      <t>バアイ</t>
    </rPh>
    <rPh sb="18" eb="19">
      <t>カク</t>
    </rPh>
    <rPh sb="19" eb="21">
      <t>ショクシュ</t>
    </rPh>
    <rPh sb="25" eb="27">
      <t>ショウガイ</t>
    </rPh>
    <rPh sb="27" eb="29">
      <t>フクシ</t>
    </rPh>
    <rPh sb="34" eb="36">
      <t>ジュウジ</t>
    </rPh>
    <rPh sb="38" eb="40">
      <t>キンム</t>
    </rPh>
    <rPh sb="40" eb="42">
      <t>ジカン</t>
    </rPh>
    <rPh sb="44" eb="46">
      <t>キサイ</t>
    </rPh>
    <phoneticPr fontId="3"/>
  </si>
  <si>
    <t>4週
合計</t>
    <rPh sb="1" eb="2">
      <t>シュウ</t>
    </rPh>
    <rPh sb="3" eb="5">
      <t>ゴウケイ</t>
    </rPh>
    <phoneticPr fontId="1"/>
  </si>
  <si>
    <t>週
平均</t>
    <rPh sb="0" eb="1">
      <t>シュウ</t>
    </rPh>
    <rPh sb="2" eb="4">
      <t>ヘイキン</t>
    </rPh>
    <phoneticPr fontId="3"/>
  </si>
  <si>
    <t>常勤
換算後
の人数</t>
    <rPh sb="0" eb="2">
      <t>ジョウキン</t>
    </rPh>
    <rPh sb="3" eb="5">
      <t>カンザン</t>
    </rPh>
    <rPh sb="5" eb="6">
      <t>ゴ</t>
    </rPh>
    <rPh sb="8" eb="10">
      <t>ニンズウ</t>
    </rPh>
    <phoneticPr fontId="3"/>
  </si>
  <si>
    <r>
      <t>1週間に当該事業所における</t>
    </r>
    <r>
      <rPr>
        <u/>
        <sz val="14"/>
        <rFont val="BIZ UDゴシック"/>
        <family val="3"/>
        <charset val="128"/>
      </rPr>
      <t>常勤職員</t>
    </r>
    <r>
      <rPr>
        <sz val="14"/>
        <rFont val="BIZ UDゴシック"/>
        <family val="3"/>
        <charset val="128"/>
      </rPr>
      <t>が勤務すべき時間数（就業規則上に定める勤務時間数）</t>
    </r>
    <rPh sb="1" eb="3">
      <t>シュウカン</t>
    </rPh>
    <rPh sb="4" eb="6">
      <t>トウガイ</t>
    </rPh>
    <rPh sb="6" eb="9">
      <t>ジギョウショ</t>
    </rPh>
    <rPh sb="13" eb="15">
      <t>ジョウキン</t>
    </rPh>
    <rPh sb="15" eb="17">
      <t>ショクイン</t>
    </rPh>
    <rPh sb="18" eb="20">
      <t>キンム</t>
    </rPh>
    <rPh sb="23" eb="26">
      <t>ジカンスウ</t>
    </rPh>
    <rPh sb="27" eb="29">
      <t>シュウギョウ</t>
    </rPh>
    <rPh sb="29" eb="31">
      <t>キソク</t>
    </rPh>
    <rPh sb="31" eb="32">
      <t>ジョウ</t>
    </rPh>
    <rPh sb="33" eb="34">
      <t>サダ</t>
    </rPh>
    <rPh sb="36" eb="38">
      <t>キンム</t>
    </rPh>
    <rPh sb="38" eb="41">
      <t>ジカンスウ</t>
    </rPh>
    <phoneticPr fontId="3"/>
  </si>
  <si>
    <t>南町田　洋一郎</t>
    <rPh sb="0" eb="1">
      <t>ミナミ</t>
    </rPh>
    <rPh sb="1" eb="3">
      <t>マチ</t>
    </rPh>
    <rPh sb="4" eb="7">
      <t>ヨウイチロウ</t>
    </rPh>
    <phoneticPr fontId="1"/>
  </si>
  <si>
    <r>
      <t>[宛先]町田市地域福祉部指導監査課　（</t>
    </r>
    <r>
      <rPr>
        <b/>
        <sz val="12"/>
        <color theme="1"/>
        <rFont val="BIZ UDゴシック"/>
        <family val="3"/>
        <charset val="128"/>
      </rPr>
      <t>FAX番号</t>
    </r>
    <r>
      <rPr>
        <sz val="12"/>
        <color theme="1"/>
        <rFont val="BIZ UDゴシック"/>
        <family val="3"/>
        <charset val="128"/>
      </rPr>
      <t xml:space="preserve"> 050-3085-0996  </t>
    </r>
    <r>
      <rPr>
        <b/>
        <sz val="12"/>
        <color theme="1"/>
        <rFont val="BIZ UDゴシック"/>
        <family val="3"/>
        <charset val="128"/>
      </rPr>
      <t xml:space="preserve">ﾒｰﾙ </t>
    </r>
    <r>
      <rPr>
        <sz val="12"/>
        <color theme="1"/>
        <rFont val="BIZ UDゴシック"/>
        <family val="3"/>
        <charset val="128"/>
      </rPr>
      <t xml:space="preserve">fukushi040@city.machida.tokyo.jp) </t>
    </r>
    <rPh sb="12" eb="14">
      <t>シドウ</t>
    </rPh>
    <rPh sb="14" eb="16">
      <t>カンサ</t>
    </rPh>
    <rPh sb="16" eb="17">
      <t>カ</t>
    </rPh>
    <rPh sb="22" eb="2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</si>
</sst>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0_);[Red]\(0\)"/>
    <numFmt numFmtId="178" formatCode="0.0_ "/>
    <numFmt numFmtId="179" formatCode="0_ "/>
    <numFmt numFmtId="180" formatCode="0.0&quot;人&quot;"/>
  </numFmts>
  <fonts count="23"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indexed="81"/>
      <name val="ＭＳ Ｐゴシック"/>
      <family val="3"/>
      <charset val="128"/>
    </font>
    <font>
      <sz val="12"/>
      <color theme="1"/>
      <name val="BIZ UDゴシック"/>
      <family val="3"/>
      <charset val="128"/>
    </font>
    <font>
      <b/>
      <sz val="12"/>
      <color theme="1"/>
      <name val="BIZ UDゴシック"/>
      <family val="3"/>
      <charset val="128"/>
    </font>
    <font>
      <b/>
      <sz val="14"/>
      <color theme="1"/>
      <name val="BIZ UDゴシック"/>
      <family val="3"/>
      <charset val="128"/>
    </font>
    <font>
      <sz val="11"/>
      <color theme="1"/>
      <name val="BIZ UDゴシック"/>
      <family val="3"/>
      <charset val="128"/>
    </font>
    <font>
      <sz val="9"/>
      <color theme="1"/>
      <name val="BIZ UDゴシック"/>
      <family val="3"/>
      <charset val="128"/>
    </font>
    <font>
      <sz val="10"/>
      <color theme="1"/>
      <name val="BIZ UDゴシック"/>
      <family val="3"/>
      <charset val="128"/>
    </font>
    <font>
      <b/>
      <sz val="11"/>
      <color theme="1"/>
      <name val="BIZ UDゴシック"/>
      <family val="3"/>
      <charset val="128"/>
    </font>
    <font>
      <b/>
      <u/>
      <sz val="12"/>
      <color theme="1"/>
      <name val="BIZ UDゴシック"/>
      <family val="3"/>
      <charset val="128"/>
    </font>
    <font>
      <u/>
      <sz val="12"/>
      <color theme="1"/>
      <name val="BIZ UDゴシック"/>
      <family val="3"/>
      <charset val="128"/>
    </font>
    <font>
      <sz val="11"/>
      <name val="BIZ UDゴシック"/>
      <family val="3"/>
      <charset val="128"/>
    </font>
    <font>
      <b/>
      <sz val="14"/>
      <name val="BIZ UDゴシック"/>
      <family val="3"/>
      <charset val="128"/>
    </font>
    <font>
      <u/>
      <sz val="11"/>
      <name val="BIZ UDゴシック"/>
      <family val="3"/>
      <charset val="128"/>
    </font>
    <font>
      <b/>
      <sz val="11"/>
      <name val="BIZ UDゴシック"/>
      <family val="3"/>
      <charset val="128"/>
    </font>
    <font>
      <sz val="12"/>
      <name val="BIZ UDゴシック"/>
      <family val="3"/>
      <charset val="128"/>
    </font>
    <font>
      <b/>
      <sz val="18"/>
      <name val="BIZ UDゴシック"/>
      <family val="3"/>
      <charset val="128"/>
    </font>
    <font>
      <sz val="14"/>
      <name val="BIZ UDゴシック"/>
      <family val="3"/>
      <charset val="128"/>
    </font>
    <font>
      <u/>
      <sz val="14"/>
      <name val="BIZ UDゴシック"/>
      <family val="3"/>
      <charset val="128"/>
    </font>
    <font>
      <sz val="10"/>
      <name val="BIZ UD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4" tint="0.79998168889431442"/>
        <bgColor indexed="64"/>
      </patternFill>
    </fill>
  </fills>
  <borders count="9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right/>
      <top style="thin">
        <color auto="1"/>
      </top>
      <bottom style="hair">
        <color auto="1"/>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thin">
        <color auto="1"/>
      </right>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top style="hair">
        <color auto="1"/>
      </top>
      <bottom/>
      <diagonal/>
    </border>
    <border>
      <left/>
      <right style="thin">
        <color auto="1"/>
      </right>
      <top style="hair">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right/>
      <top style="hair">
        <color auto="1"/>
      </top>
      <bottom style="thin">
        <color auto="1"/>
      </bottom>
      <diagonal/>
    </border>
    <border>
      <left style="thin">
        <color auto="1"/>
      </left>
      <right/>
      <top/>
      <bottom style="hair">
        <color auto="1"/>
      </bottom>
      <diagonal/>
    </border>
    <border>
      <left style="thin">
        <color auto="1"/>
      </left>
      <right style="hair">
        <color auto="1"/>
      </right>
      <top/>
      <bottom style="hair">
        <color auto="1"/>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thin">
        <color auto="1"/>
      </left>
      <right style="hair">
        <color auto="1"/>
      </right>
      <top/>
      <bottom style="thin">
        <color auto="1"/>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auto="1"/>
      </right>
      <top style="thin">
        <color indexed="64"/>
      </top>
      <bottom style="double">
        <color indexed="64"/>
      </bottom>
      <diagonal/>
    </border>
    <border diagonalUp="1">
      <left style="medium">
        <color indexed="64"/>
      </left>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style="hair">
        <color auto="1"/>
      </right>
      <top style="thin">
        <color auto="1"/>
      </top>
      <bottom style="double">
        <color auto="1"/>
      </bottom>
      <diagonal/>
    </border>
    <border>
      <left style="thin">
        <color auto="1"/>
      </left>
      <right style="thin">
        <color auto="1"/>
      </right>
      <top style="hair">
        <color auto="1"/>
      </top>
      <bottom style="double">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right/>
      <top style="hair">
        <color auto="1"/>
      </top>
      <bottom style="double">
        <color auto="1"/>
      </bottom>
      <diagonal/>
    </border>
    <border>
      <left style="thin">
        <color auto="1"/>
      </left>
      <right style="hair">
        <color auto="1"/>
      </right>
      <top style="hair">
        <color auto="1"/>
      </top>
      <bottom style="double">
        <color auto="1"/>
      </bottom>
      <diagonal/>
    </border>
    <border>
      <left style="thin">
        <color auto="1"/>
      </left>
      <right style="hair">
        <color auto="1"/>
      </right>
      <top style="hair">
        <color auto="1"/>
      </top>
      <bottom/>
      <diagonal/>
    </border>
    <border>
      <left style="thin">
        <color auto="1"/>
      </left>
      <right style="hair">
        <color auto="1"/>
      </right>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auto="1"/>
      </top>
      <bottom/>
      <diagonal/>
    </border>
    <border>
      <left/>
      <right/>
      <top style="medium">
        <color auto="1"/>
      </top>
      <bottom/>
      <diagonal/>
    </border>
    <border>
      <left style="thin">
        <color indexed="64"/>
      </left>
      <right/>
      <top style="medium">
        <color indexed="64"/>
      </top>
      <bottom/>
      <diagonal/>
    </border>
    <border diagonalUp="1">
      <left style="thin">
        <color indexed="64"/>
      </left>
      <right style="medium">
        <color indexed="64"/>
      </right>
      <top style="medium">
        <color indexed="64"/>
      </top>
      <bottom/>
      <diagonal style="thin">
        <color indexed="64"/>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3">
    <xf numFmtId="0" fontId="0" fillId="0" borderId="0"/>
    <xf numFmtId="0" fontId="2" fillId="0" borderId="0">
      <alignment vertical="center"/>
    </xf>
    <xf numFmtId="0" fontId="2" fillId="0" borderId="0">
      <alignment vertical="center"/>
    </xf>
  </cellStyleXfs>
  <cellXfs count="298">
    <xf numFmtId="0" fontId="0" fillId="0" borderId="0" xfId="0"/>
    <xf numFmtId="0" fontId="5" fillId="0" borderId="0" xfId="0" applyFont="1" applyAlignment="1">
      <alignment vertical="center"/>
    </xf>
    <xf numFmtId="0" fontId="5" fillId="0" borderId="5" xfId="0" applyFont="1" applyBorder="1" applyAlignment="1">
      <alignment vertical="center"/>
    </xf>
    <xf numFmtId="0" fontId="5" fillId="0" borderId="85" xfId="0" applyFont="1" applyBorder="1" applyAlignment="1">
      <alignment vertical="center"/>
    </xf>
    <xf numFmtId="0" fontId="7" fillId="0" borderId="0" xfId="0" applyFont="1" applyAlignment="1">
      <alignment vertical="center"/>
    </xf>
    <xf numFmtId="0" fontId="6" fillId="0" borderId="0" xfId="0" applyFont="1" applyAlignment="1">
      <alignment vertical="center"/>
    </xf>
    <xf numFmtId="0" fontId="6" fillId="0" borderId="0" xfId="0" applyFont="1" applyAlignment="1" applyProtection="1">
      <alignment vertical="center"/>
      <protection locked="0"/>
    </xf>
    <xf numFmtId="0" fontId="5" fillId="0" borderId="0" xfId="0" applyFont="1" applyAlignment="1" applyProtection="1">
      <alignment vertical="center"/>
      <protection locked="0"/>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0" borderId="0" xfId="0" applyFont="1" applyAlignment="1">
      <alignment vertical="center"/>
    </xf>
    <xf numFmtId="0" fontId="11" fillId="2" borderId="14" xfId="0" applyFont="1" applyFill="1" applyBorder="1" applyAlignment="1">
      <alignment horizontal="center" vertical="center"/>
    </xf>
    <xf numFmtId="0" fontId="8" fillId="2" borderId="25" xfId="0" applyFont="1" applyFill="1" applyBorder="1" applyAlignment="1">
      <alignment horizontal="center" vertical="center"/>
    </xf>
    <xf numFmtId="176" fontId="8" fillId="2" borderId="19" xfId="0" applyNumberFormat="1" applyFont="1" applyFill="1" applyBorder="1" applyAlignment="1">
      <alignment horizontal="center" vertical="center" shrinkToFit="1"/>
    </xf>
    <xf numFmtId="177" fontId="8" fillId="2" borderId="18" xfId="0" applyNumberFormat="1" applyFont="1" applyFill="1" applyBorder="1" applyAlignment="1">
      <alignment vertical="center"/>
    </xf>
    <xf numFmtId="0" fontId="8" fillId="2" borderId="19" xfId="0" applyFont="1" applyFill="1" applyBorder="1" applyAlignment="1">
      <alignment vertical="center"/>
    </xf>
    <xf numFmtId="0" fontId="8" fillId="2" borderId="14" xfId="0" applyFont="1" applyFill="1" applyBorder="1" applyAlignment="1">
      <alignment horizontal="center" vertical="center"/>
    </xf>
    <xf numFmtId="0" fontId="8" fillId="2" borderId="14" xfId="0" applyFont="1" applyFill="1" applyBorder="1" applyAlignment="1">
      <alignment vertical="center" wrapText="1" shrinkToFit="1"/>
    </xf>
    <xf numFmtId="0" fontId="8" fillId="0" borderId="76" xfId="0" applyFont="1" applyBorder="1" applyAlignment="1">
      <alignment horizontal="center" vertical="center"/>
    </xf>
    <xf numFmtId="0" fontId="8" fillId="0" borderId="80" xfId="0" applyFont="1" applyBorder="1" applyAlignment="1" applyProtection="1">
      <alignment horizontal="center" vertical="center"/>
      <protection locked="0"/>
    </xf>
    <xf numFmtId="176" fontId="8" fillId="0" borderId="78" xfId="0" applyNumberFormat="1" applyFont="1" applyBorder="1" applyAlignment="1" applyProtection="1">
      <alignment vertical="center" shrinkToFit="1"/>
      <protection locked="0"/>
    </xf>
    <xf numFmtId="0" fontId="8" fillId="0" borderId="77" xfId="0" applyFont="1" applyBorder="1" applyAlignment="1" applyProtection="1">
      <alignment vertical="center"/>
      <protection locked="0"/>
    </xf>
    <xf numFmtId="0" fontId="8" fillId="0" borderId="78" xfId="0" applyFont="1" applyBorder="1" applyAlignment="1">
      <alignment vertical="center"/>
    </xf>
    <xf numFmtId="0" fontId="8" fillId="0" borderId="76" xfId="0" applyFont="1" applyBorder="1" applyAlignment="1" applyProtection="1">
      <alignment horizontal="center" vertical="center"/>
      <protection locked="0"/>
    </xf>
    <xf numFmtId="0" fontId="8" fillId="0" borderId="76" xfId="0" applyFont="1" applyBorder="1" applyAlignment="1" applyProtection="1">
      <alignment vertical="center" shrinkToFit="1"/>
      <protection locked="0"/>
    </xf>
    <xf numFmtId="0" fontId="8" fillId="0" borderId="17" xfId="0" applyFont="1" applyBorder="1" applyAlignment="1">
      <alignment horizontal="center" vertical="center" wrapText="1"/>
    </xf>
    <xf numFmtId="0" fontId="8" fillId="0" borderId="36" xfId="0" applyFont="1" applyBorder="1" applyAlignment="1" applyProtection="1">
      <alignment horizontal="center" vertical="center"/>
      <protection locked="0"/>
    </xf>
    <xf numFmtId="176" fontId="8" fillId="0" borderId="24" xfId="0" applyNumberFormat="1" applyFont="1" applyBorder="1" applyAlignment="1" applyProtection="1">
      <alignment vertical="center" shrinkToFit="1"/>
      <protection locked="0"/>
    </xf>
    <xf numFmtId="0" fontId="8" fillId="0" borderId="35" xfId="0" applyFont="1" applyBorder="1" applyAlignment="1" applyProtection="1">
      <alignment vertical="center"/>
      <protection locked="0"/>
    </xf>
    <xf numFmtId="0" fontId="8" fillId="0" borderId="24" xfId="0" applyFont="1" applyBorder="1" applyAlignment="1">
      <alignment vertical="center"/>
    </xf>
    <xf numFmtId="0" fontId="8" fillId="0" borderId="17" xfId="0" applyFont="1" applyBorder="1" applyAlignment="1" applyProtection="1">
      <alignment horizontal="center" vertical="center"/>
      <protection locked="0"/>
    </xf>
    <xf numFmtId="0" fontId="8" fillId="0" borderId="17" xfId="0" applyFont="1" applyBorder="1" applyAlignment="1" applyProtection="1">
      <alignment vertical="center" shrinkToFit="1"/>
      <protection locked="0"/>
    </xf>
    <xf numFmtId="0" fontId="8" fillId="0" borderId="15"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protection locked="0"/>
    </xf>
    <xf numFmtId="176" fontId="8" fillId="0" borderId="21" xfId="0" applyNumberFormat="1" applyFont="1" applyBorder="1" applyAlignment="1" applyProtection="1">
      <alignment vertical="center" shrinkToFit="1"/>
      <protection locked="0"/>
    </xf>
    <xf numFmtId="0" fontId="8" fillId="0" borderId="20" xfId="0" applyFont="1" applyBorder="1" applyAlignment="1" applyProtection="1">
      <alignment vertical="center"/>
      <protection locked="0"/>
    </xf>
    <xf numFmtId="0" fontId="8" fillId="0" borderId="21" xfId="0" applyFont="1" applyBorder="1" applyAlignment="1">
      <alignment vertical="center"/>
    </xf>
    <xf numFmtId="0" fontId="8" fillId="0" borderId="15" xfId="0" applyFont="1" applyBorder="1" applyAlignment="1" applyProtection="1">
      <alignment horizontal="center" vertical="center"/>
      <protection locked="0"/>
    </xf>
    <xf numFmtId="0" fontId="8" fillId="0" borderId="15" xfId="0" applyFont="1" applyBorder="1" applyAlignment="1" applyProtection="1">
      <alignment vertical="center" shrinkToFit="1"/>
      <protection locked="0"/>
    </xf>
    <xf numFmtId="0" fontId="10" fillId="0" borderId="0" xfId="0" applyFont="1" applyAlignment="1">
      <alignment vertical="center"/>
    </xf>
    <xf numFmtId="0" fontId="8" fillId="0" borderId="16"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protection locked="0"/>
    </xf>
    <xf numFmtId="176" fontId="8" fillId="0" borderId="29" xfId="0" applyNumberFormat="1" applyFont="1" applyBorder="1" applyAlignment="1" applyProtection="1">
      <alignment vertical="center" shrinkToFit="1"/>
      <protection locked="0"/>
    </xf>
    <xf numFmtId="0" fontId="8" fillId="0" borderId="81" xfId="0" applyFont="1" applyBorder="1" applyAlignment="1" applyProtection="1">
      <alignment horizontal="center" vertical="center"/>
      <protection locked="0"/>
    </xf>
    <xf numFmtId="0" fontId="8" fillId="0" borderId="28" xfId="0" applyFont="1" applyBorder="1" applyAlignment="1" applyProtection="1">
      <alignment vertical="center"/>
      <protection locked="0"/>
    </xf>
    <xf numFmtId="0" fontId="8" fillId="0" borderId="29" xfId="0" applyFont="1" applyBorder="1" applyAlignment="1">
      <alignment vertical="center"/>
    </xf>
    <xf numFmtId="0" fontId="8" fillId="0" borderId="16" xfId="0" applyFont="1" applyBorder="1" applyAlignment="1" applyProtection="1">
      <alignment horizontal="center" vertical="center"/>
      <protection locked="0"/>
    </xf>
    <xf numFmtId="0" fontId="8" fillId="0" borderId="16" xfId="0" applyFont="1" applyBorder="1" applyAlignment="1" applyProtection="1">
      <alignment vertical="center" shrinkToFit="1"/>
      <protection locked="0"/>
    </xf>
    <xf numFmtId="0" fontId="8" fillId="0" borderId="0" xfId="0" applyFont="1" applyAlignment="1">
      <alignment horizontal="center" vertical="center" wrapText="1"/>
    </xf>
    <xf numFmtId="0" fontId="8" fillId="4" borderId="31" xfId="0" applyFont="1" applyFill="1" applyBorder="1" applyAlignment="1">
      <alignment vertical="center" shrinkToFit="1"/>
    </xf>
    <xf numFmtId="0" fontId="8" fillId="0" borderId="31" xfId="0" applyFont="1" applyBorder="1" applyAlignment="1">
      <alignment vertical="center"/>
    </xf>
    <xf numFmtId="0" fontId="8" fillId="4" borderId="38" xfId="0" applyFont="1" applyFill="1" applyBorder="1" applyAlignment="1">
      <alignment vertical="center" shrinkToFit="1"/>
    </xf>
    <xf numFmtId="0" fontId="8" fillId="0" borderId="32" xfId="0" applyFont="1" applyBorder="1" applyAlignment="1">
      <alignment vertical="center"/>
    </xf>
    <xf numFmtId="0" fontId="10" fillId="0" borderId="0" xfId="0" applyFont="1" applyAlignment="1">
      <alignment horizontal="left" vertical="center" wrapText="1" indent="6"/>
    </xf>
    <xf numFmtId="0" fontId="8" fillId="3" borderId="8" xfId="0" applyFont="1" applyFill="1" applyBorder="1" applyAlignment="1">
      <alignment horizontal="center" vertical="center" wrapText="1"/>
    </xf>
    <xf numFmtId="0" fontId="8" fillId="3" borderId="44" xfId="0" applyFont="1" applyFill="1" applyBorder="1" applyAlignment="1">
      <alignment horizontal="right" vertical="center" wrapText="1"/>
    </xf>
    <xf numFmtId="0" fontId="8" fillId="4" borderId="2" xfId="0" applyFont="1" applyFill="1" applyBorder="1" applyAlignment="1">
      <alignment vertical="center"/>
    </xf>
    <xf numFmtId="0" fontId="8" fillId="0" borderId="84" xfId="0" applyFont="1" applyBorder="1" applyAlignment="1">
      <alignment vertical="center"/>
    </xf>
    <xf numFmtId="0" fontId="8" fillId="0" borderId="3" xfId="0" applyFont="1" applyBorder="1" applyAlignment="1" applyProtection="1">
      <alignment vertical="center"/>
      <protection locked="0"/>
    </xf>
    <xf numFmtId="0" fontId="8" fillId="0" borderId="4" xfId="0" applyFont="1" applyBorder="1" applyAlignment="1">
      <alignment vertical="center"/>
    </xf>
    <xf numFmtId="0" fontId="8" fillId="0" borderId="2" xfId="0" applyFont="1" applyBorder="1" applyAlignment="1" applyProtection="1">
      <alignment vertical="center"/>
      <protection locked="0"/>
    </xf>
    <xf numFmtId="0" fontId="8" fillId="3" borderId="11" xfId="0" applyFont="1" applyFill="1" applyBorder="1" applyAlignment="1">
      <alignment horizontal="right" vertical="center" wrapText="1"/>
    </xf>
    <xf numFmtId="0" fontId="8" fillId="0" borderId="12" xfId="0" applyFont="1" applyBorder="1" applyAlignment="1" applyProtection="1">
      <alignment vertical="center"/>
      <protection locked="0"/>
    </xf>
    <xf numFmtId="0" fontId="8" fillId="0" borderId="13" xfId="0" applyFont="1" applyBorder="1" applyAlignment="1">
      <alignment vertical="center"/>
    </xf>
    <xf numFmtId="0" fontId="8" fillId="0" borderId="0" xfId="0" applyFont="1" applyAlignment="1">
      <alignment horizontal="center" vertical="center"/>
    </xf>
    <xf numFmtId="0" fontId="10" fillId="0" borderId="0" xfId="0" applyFont="1" applyAlignment="1">
      <alignment horizontal="center" vertical="center"/>
    </xf>
    <xf numFmtId="0" fontId="8" fillId="0" borderId="66" xfId="0" applyFont="1" applyBorder="1" applyAlignment="1">
      <alignment horizontal="center" vertical="center"/>
    </xf>
    <xf numFmtId="0" fontId="8" fillId="0" borderId="75" xfId="0" applyFont="1" applyBorder="1" applyAlignment="1">
      <alignment horizontal="center" vertical="center"/>
    </xf>
    <xf numFmtId="176" fontId="8" fillId="0" borderId="69" xfId="0" applyNumberFormat="1" applyFont="1" applyBorder="1" applyAlignment="1">
      <alignment vertical="center" shrinkToFit="1"/>
    </xf>
    <xf numFmtId="177" fontId="8" fillId="0" borderId="73" xfId="0" applyNumberFormat="1" applyFont="1" applyBorder="1" applyAlignment="1">
      <alignment vertical="center"/>
    </xf>
    <xf numFmtId="0" fontId="8" fillId="0" borderId="69" xfId="0" applyFont="1" applyBorder="1" applyAlignment="1">
      <alignment vertical="center"/>
    </xf>
    <xf numFmtId="0" fontId="8" fillId="0" borderId="66" xfId="0" applyFont="1" applyBorder="1" applyAlignment="1">
      <alignment vertical="center" wrapText="1" shrinkToFit="1"/>
    </xf>
    <xf numFmtId="0" fontId="8" fillId="0" borderId="36" xfId="0" applyFont="1" applyBorder="1" applyAlignment="1">
      <alignment horizontal="center" vertical="center"/>
    </xf>
    <xf numFmtId="176" fontId="8" fillId="0" borderId="24" xfId="0" applyNumberFormat="1" applyFont="1" applyBorder="1" applyAlignment="1">
      <alignment vertical="center" shrinkToFit="1"/>
    </xf>
    <xf numFmtId="177" fontId="8" fillId="0" borderId="35" xfId="0" applyNumberFormat="1" applyFont="1" applyBorder="1" applyAlignment="1">
      <alignment vertical="center"/>
    </xf>
    <xf numFmtId="0" fontId="8" fillId="0" borderId="17" xfId="0" applyFont="1" applyBorder="1" applyAlignment="1">
      <alignment horizontal="center" vertical="center"/>
    </xf>
    <xf numFmtId="0" fontId="8" fillId="0" borderId="17" xfId="0" applyFont="1" applyBorder="1" applyAlignment="1">
      <alignment vertical="center" shrinkToFit="1"/>
    </xf>
    <xf numFmtId="0" fontId="8" fillId="0" borderId="15" xfId="0" applyFont="1" applyBorder="1" applyAlignment="1">
      <alignment horizontal="center" vertical="center" wrapText="1"/>
    </xf>
    <xf numFmtId="0" fontId="8" fillId="0" borderId="26" xfId="0" applyFont="1" applyBorder="1" applyAlignment="1">
      <alignment horizontal="center" vertical="center"/>
    </xf>
    <xf numFmtId="176" fontId="8" fillId="0" borderId="21" xfId="0" applyNumberFormat="1" applyFont="1" applyBorder="1" applyAlignment="1">
      <alignment vertical="center" shrinkToFit="1"/>
    </xf>
    <xf numFmtId="177" fontId="8" fillId="0" borderId="20" xfId="0" applyNumberFormat="1" applyFont="1" applyBorder="1" applyAlignment="1">
      <alignment vertical="center"/>
    </xf>
    <xf numFmtId="0" fontId="8" fillId="0" borderId="15" xfId="0" applyFont="1" applyBorder="1" applyAlignment="1">
      <alignment horizontal="center" vertical="center"/>
    </xf>
    <xf numFmtId="0" fontId="8" fillId="0" borderId="15" xfId="0" applyFont="1" applyBorder="1" applyAlignment="1">
      <alignment vertical="center" shrinkToFit="1"/>
    </xf>
    <xf numFmtId="0" fontId="8" fillId="0" borderId="15" xfId="0" applyFont="1" applyBorder="1" applyAlignment="1">
      <alignment vertical="center" wrapText="1" shrinkToFit="1"/>
    </xf>
    <xf numFmtId="0" fontId="8" fillId="0" borderId="48" xfId="0" applyFont="1" applyBorder="1" applyAlignment="1">
      <alignment horizontal="center" vertical="center" wrapText="1"/>
    </xf>
    <xf numFmtId="0" fontId="8" fillId="0" borderId="60" xfId="0" applyFont="1" applyBorder="1" applyAlignment="1">
      <alignment horizontal="center" vertical="center"/>
    </xf>
    <xf numFmtId="176" fontId="8" fillId="0" borderId="51" xfId="0" applyNumberFormat="1" applyFont="1" applyBorder="1" applyAlignment="1">
      <alignment vertical="center" shrinkToFit="1"/>
    </xf>
    <xf numFmtId="0" fontId="8" fillId="0" borderId="82" xfId="0" applyFont="1" applyBorder="1" applyAlignment="1">
      <alignment horizontal="center" vertical="center"/>
    </xf>
    <xf numFmtId="177" fontId="8" fillId="0" borderId="47" xfId="0" applyNumberFormat="1" applyFont="1" applyBorder="1" applyAlignment="1">
      <alignment vertical="center"/>
    </xf>
    <xf numFmtId="0" fontId="8" fillId="0" borderId="51" xfId="0" applyFont="1" applyBorder="1" applyAlignment="1">
      <alignment vertical="center"/>
    </xf>
    <xf numFmtId="0" fontId="8" fillId="0" borderId="48" xfId="0" applyFont="1" applyBorder="1" applyAlignment="1">
      <alignment horizontal="center" vertical="center"/>
    </xf>
    <xf numFmtId="0" fontId="8" fillId="0" borderId="48" xfId="0" applyFont="1" applyBorder="1" applyAlignment="1">
      <alignment vertical="center" wrapText="1" shrinkToFit="1"/>
    </xf>
    <xf numFmtId="177" fontId="8" fillId="4" borderId="31" xfId="0" applyNumberFormat="1" applyFont="1" applyFill="1" applyBorder="1" applyAlignment="1">
      <alignment vertical="center"/>
    </xf>
    <xf numFmtId="0" fontId="8" fillId="0" borderId="33" xfId="0" applyFont="1" applyBorder="1" applyAlignment="1">
      <alignment vertical="center"/>
    </xf>
    <xf numFmtId="0" fontId="10" fillId="0" borderId="49" xfId="0" applyFont="1" applyBorder="1" applyAlignment="1">
      <alignment horizontal="left" vertical="center" wrapText="1" indent="6"/>
    </xf>
    <xf numFmtId="0" fontId="8" fillId="0" borderId="3" xfId="0" applyFont="1" applyBorder="1" applyAlignment="1">
      <alignment vertical="center"/>
    </xf>
    <xf numFmtId="0" fontId="8" fillId="0" borderId="2" xfId="0" applyFont="1" applyBorder="1" applyAlignment="1">
      <alignment vertical="center"/>
    </xf>
    <xf numFmtId="0" fontId="8" fillId="0" borderId="12" xfId="0" applyFont="1" applyBorder="1" applyAlignment="1">
      <alignmen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left"/>
    </xf>
    <xf numFmtId="0" fontId="8" fillId="0" borderId="0" xfId="0" applyFont="1"/>
    <xf numFmtId="0" fontId="14" fillId="0" borderId="0" xfId="1" applyFont="1" applyAlignment="1">
      <alignment vertical="center" shrinkToFit="1"/>
    </xf>
    <xf numFmtId="0" fontId="14" fillId="0" borderId="0" xfId="1" applyFont="1">
      <alignment vertical="center"/>
    </xf>
    <xf numFmtId="0" fontId="15" fillId="0" borderId="0" xfId="1" applyFont="1">
      <alignment vertical="center"/>
    </xf>
    <xf numFmtId="0" fontId="14" fillId="2" borderId="44" xfId="1" applyFont="1" applyFill="1" applyBorder="1" applyAlignment="1">
      <alignment horizontal="center" vertical="center" shrinkToFit="1"/>
    </xf>
    <xf numFmtId="0" fontId="14" fillId="2" borderId="1" xfId="1" applyFont="1" applyFill="1" applyBorder="1" applyAlignment="1">
      <alignment horizontal="center" vertical="center" shrinkToFit="1"/>
    </xf>
    <xf numFmtId="0" fontId="14" fillId="2" borderId="43" xfId="1" applyFont="1" applyFill="1" applyBorder="1" applyAlignment="1">
      <alignment horizontal="center" vertical="center" shrinkToFit="1"/>
    </xf>
    <xf numFmtId="0" fontId="14" fillId="0" borderId="65" xfId="1" applyFont="1" applyBorder="1" applyAlignment="1">
      <alignment horizontal="center" vertical="center" shrinkToFit="1"/>
    </xf>
    <xf numFmtId="178" fontId="14" fillId="0" borderId="72" xfId="1" applyNumberFormat="1" applyFont="1" applyBorder="1" applyAlignment="1">
      <alignment horizontal="center" vertical="center"/>
    </xf>
    <xf numFmtId="0" fontId="17" fillId="0" borderId="0" xfId="1" applyFont="1">
      <alignment vertical="center"/>
    </xf>
    <xf numFmtId="0" fontId="14" fillId="0" borderId="0" xfId="1" applyFont="1" applyAlignment="1">
      <alignment vertical="center" textRotation="255" shrinkToFit="1"/>
    </xf>
    <xf numFmtId="0" fontId="14" fillId="0" borderId="66" xfId="1" applyFont="1" applyBorder="1" applyAlignment="1">
      <alignment horizontal="distributed" vertical="center" justifyLastLine="1" shrinkToFit="1"/>
    </xf>
    <xf numFmtId="179" fontId="14" fillId="0" borderId="67" xfId="1" applyNumberFormat="1" applyFont="1" applyBorder="1">
      <alignment vertical="center"/>
    </xf>
    <xf numFmtId="179" fontId="14" fillId="0" borderId="66" xfId="1" applyNumberFormat="1" applyFont="1" applyBorder="1">
      <alignment vertical="center"/>
    </xf>
    <xf numFmtId="179" fontId="14" fillId="0" borderId="68" xfId="1" applyNumberFormat="1" applyFont="1" applyBorder="1">
      <alignment vertical="center"/>
    </xf>
    <xf numFmtId="179" fontId="14" fillId="0" borderId="69" xfId="1" applyNumberFormat="1" applyFont="1" applyBorder="1">
      <alignment vertical="center"/>
    </xf>
    <xf numFmtId="0" fontId="14" fillId="0" borderId="70" xfId="1" applyFont="1" applyBorder="1" applyAlignment="1">
      <alignment horizontal="center" vertical="center"/>
    </xf>
    <xf numFmtId="178" fontId="14" fillId="0" borderId="71" xfId="1" applyNumberFormat="1" applyFont="1" applyBorder="1" applyAlignment="1">
      <alignment horizontal="center" vertical="center"/>
    </xf>
    <xf numFmtId="0" fontId="14" fillId="0" borderId="50" xfId="1" applyFont="1" applyBorder="1" applyAlignment="1">
      <alignment horizontal="center" vertical="center" shrinkToFit="1"/>
    </xf>
    <xf numFmtId="0" fontId="14" fillId="0" borderId="48" xfId="1" applyFont="1" applyBorder="1" applyAlignment="1">
      <alignment horizontal="distributed" vertical="center" justifyLastLine="1" shrinkToFit="1"/>
    </xf>
    <xf numFmtId="179" fontId="14" fillId="0" borderId="63" xfId="1" applyNumberFormat="1" applyFont="1" applyBorder="1">
      <alignment vertical="center"/>
    </xf>
    <xf numFmtId="179" fontId="14" fillId="0" borderId="48" xfId="1" applyNumberFormat="1" applyFont="1" applyBorder="1">
      <alignment vertical="center"/>
    </xf>
    <xf numFmtId="179" fontId="14" fillId="0" borderId="64" xfId="1" applyNumberFormat="1" applyFont="1" applyBorder="1">
      <alignment vertical="center"/>
    </xf>
    <xf numFmtId="179" fontId="14" fillId="0" borderId="57" xfId="1" applyNumberFormat="1" applyFont="1" applyBorder="1">
      <alignment vertical="center"/>
    </xf>
    <xf numFmtId="177" fontId="14" fillId="4" borderId="49" xfId="1" applyNumberFormat="1" applyFont="1" applyFill="1" applyBorder="1" applyAlignment="1">
      <alignment horizontal="center" vertical="center"/>
    </xf>
    <xf numFmtId="177" fontId="14" fillId="4" borderId="58" xfId="1" applyNumberFormat="1" applyFont="1" applyFill="1" applyBorder="1" applyAlignment="1">
      <alignment horizontal="center" vertical="center"/>
    </xf>
    <xf numFmtId="0" fontId="14" fillId="0" borderId="46" xfId="1" applyFont="1" applyBorder="1" applyAlignment="1">
      <alignment horizontal="center" vertical="center" shrinkToFit="1"/>
    </xf>
    <xf numFmtId="0" fontId="14" fillId="0" borderId="1" xfId="1" applyFont="1" applyBorder="1" applyAlignment="1">
      <alignment horizontal="distributed" vertical="center" justifyLastLine="1" shrinkToFit="1"/>
    </xf>
    <xf numFmtId="179" fontId="14" fillId="0" borderId="44" xfId="1" applyNumberFormat="1" applyFont="1" applyBorder="1">
      <alignment vertical="center"/>
    </xf>
    <xf numFmtId="179" fontId="14" fillId="0" borderId="1" xfId="1" applyNumberFormat="1" applyFont="1" applyBorder="1">
      <alignment vertical="center"/>
    </xf>
    <xf numFmtId="179" fontId="14" fillId="0" borderId="43" xfId="1" applyNumberFormat="1" applyFont="1" applyBorder="1">
      <alignment vertical="center"/>
    </xf>
    <xf numFmtId="179" fontId="14" fillId="0" borderId="4" xfId="1" applyNumberFormat="1" applyFont="1" applyBorder="1">
      <alignment vertical="center"/>
    </xf>
    <xf numFmtId="177" fontId="14" fillId="4" borderId="3" xfId="1" applyNumberFormat="1" applyFont="1" applyFill="1" applyBorder="1" applyAlignment="1">
      <alignment horizontal="center" vertical="center"/>
    </xf>
    <xf numFmtId="177" fontId="14" fillId="4" borderId="2" xfId="1" applyNumberFormat="1" applyFont="1" applyFill="1" applyBorder="1" applyAlignment="1">
      <alignment horizontal="center" vertical="center"/>
    </xf>
    <xf numFmtId="177" fontId="14" fillId="4" borderId="42" xfId="1" applyNumberFormat="1" applyFont="1" applyFill="1" applyBorder="1" applyAlignment="1">
      <alignment horizontal="center" vertical="center"/>
    </xf>
    <xf numFmtId="0" fontId="14" fillId="0" borderId="2" xfId="1" applyFont="1" applyBorder="1" applyAlignment="1">
      <alignment horizontal="distributed" vertical="center" justifyLastLine="1" shrinkToFit="1"/>
    </xf>
    <xf numFmtId="0" fontId="14" fillId="0" borderId="12" xfId="1" applyFont="1" applyBorder="1" applyAlignment="1">
      <alignment horizontal="distributed" vertical="center" justifyLastLine="1" shrinkToFit="1"/>
    </xf>
    <xf numFmtId="177" fontId="14" fillId="4" borderId="30" xfId="1" applyNumberFormat="1" applyFont="1" applyFill="1" applyBorder="1" applyAlignment="1">
      <alignment vertical="center" shrinkToFit="1"/>
    </xf>
    <xf numFmtId="177" fontId="14" fillId="4" borderId="40" xfId="1" applyNumberFormat="1" applyFont="1" applyFill="1" applyBorder="1" applyAlignment="1">
      <alignment vertical="center" shrinkToFit="1"/>
    </xf>
    <xf numFmtId="177" fontId="14" fillId="4" borderId="39" xfId="1" applyNumberFormat="1" applyFont="1" applyFill="1" applyBorder="1" applyAlignment="1">
      <alignment vertical="center" shrinkToFit="1"/>
    </xf>
    <xf numFmtId="177" fontId="14" fillId="4" borderId="41" xfId="1" applyNumberFormat="1" applyFont="1" applyFill="1" applyBorder="1" applyAlignment="1">
      <alignment vertical="center" shrinkToFit="1"/>
    </xf>
    <xf numFmtId="0" fontId="14" fillId="3" borderId="1" xfId="1" applyFont="1" applyFill="1" applyBorder="1" applyAlignment="1">
      <alignment horizontal="center" vertical="center" wrapText="1"/>
    </xf>
    <xf numFmtId="0" fontId="14" fillId="3" borderId="4" xfId="1" applyFont="1" applyFill="1" applyBorder="1" applyAlignment="1">
      <alignment horizontal="center" vertical="center" wrapText="1"/>
    </xf>
    <xf numFmtId="0" fontId="6" fillId="0" borderId="1" xfId="0" applyFont="1" applyBorder="1" applyAlignment="1">
      <alignment horizontal="center" vertical="center"/>
    </xf>
    <xf numFmtId="177" fontId="14" fillId="4" borderId="86" xfId="1" applyNumberFormat="1" applyFont="1" applyFill="1" applyBorder="1" applyAlignment="1">
      <alignment horizontal="center" vertical="center"/>
    </xf>
    <xf numFmtId="177" fontId="14" fillId="4" borderId="87" xfId="1" applyNumberFormat="1" applyFont="1" applyFill="1" applyBorder="1" applyAlignment="1">
      <alignment horizontal="center" vertical="center"/>
    </xf>
    <xf numFmtId="0" fontId="14" fillId="0" borderId="88" xfId="1" applyFont="1" applyBorder="1" applyAlignment="1">
      <alignment horizontal="center" vertical="center"/>
    </xf>
    <xf numFmtId="0" fontId="22" fillId="4" borderId="30" xfId="1" applyFont="1" applyFill="1" applyBorder="1" applyAlignment="1">
      <alignment vertical="center" shrinkToFit="1"/>
    </xf>
    <xf numFmtId="0" fontId="22" fillId="4" borderId="40" xfId="1" applyFont="1" applyFill="1" applyBorder="1" applyAlignment="1">
      <alignment vertical="center" shrinkToFit="1"/>
    </xf>
    <xf numFmtId="0" fontId="22" fillId="4" borderId="39" xfId="1" applyFont="1" applyFill="1" applyBorder="1" applyAlignment="1">
      <alignment vertical="center" shrinkToFit="1"/>
    </xf>
    <xf numFmtId="0" fontId="22" fillId="4" borderId="41" xfId="1" applyFont="1" applyFill="1" applyBorder="1" applyAlignment="1">
      <alignment vertical="center" shrinkToFit="1"/>
    </xf>
    <xf numFmtId="0" fontId="22" fillId="0" borderId="67" xfId="1" applyFont="1" applyBorder="1" applyAlignment="1">
      <alignment vertical="center" shrinkToFit="1"/>
    </xf>
    <xf numFmtId="0" fontId="22" fillId="0" borderId="66" xfId="1" applyFont="1" applyBorder="1" applyAlignment="1">
      <alignment vertical="center" shrinkToFit="1"/>
    </xf>
    <xf numFmtId="0" fontId="22" fillId="0" borderId="68" xfId="1" applyFont="1" applyBorder="1" applyAlignment="1">
      <alignment vertical="center" shrinkToFit="1"/>
    </xf>
    <xf numFmtId="0" fontId="22" fillId="0" borderId="69" xfId="1" applyFont="1" applyBorder="1" applyAlignment="1">
      <alignment vertical="center" shrinkToFit="1"/>
    </xf>
    <xf numFmtId="0" fontId="14" fillId="0" borderId="70" xfId="1" applyFont="1" applyBorder="1" applyAlignment="1">
      <alignment horizontal="center" vertical="center" shrinkToFit="1"/>
    </xf>
    <xf numFmtId="0" fontId="14" fillId="0" borderId="71" xfId="1" applyFont="1" applyBorder="1" applyAlignment="1">
      <alignment horizontal="center" vertical="center" shrinkToFit="1"/>
    </xf>
    <xf numFmtId="178" fontId="14" fillId="0" borderId="72" xfId="1" applyNumberFormat="1" applyFont="1" applyBorder="1" applyAlignment="1">
      <alignment horizontal="center" vertical="center" shrinkToFit="1"/>
    </xf>
    <xf numFmtId="0" fontId="22" fillId="0" borderId="63" xfId="1" applyFont="1" applyBorder="1" applyAlignment="1">
      <alignment vertical="center" shrinkToFit="1"/>
    </xf>
    <xf numFmtId="0" fontId="22" fillId="0" borderId="48" xfId="1" applyFont="1" applyBorder="1" applyAlignment="1">
      <alignment vertical="center" shrinkToFit="1"/>
    </xf>
    <xf numFmtId="0" fontId="22" fillId="0" borderId="64" xfId="1" applyFont="1" applyBorder="1" applyAlignment="1">
      <alignment vertical="center" shrinkToFit="1"/>
    </xf>
    <xf numFmtId="0" fontId="22" fillId="0" borderId="57" xfId="1" applyFont="1" applyBorder="1" applyAlignment="1">
      <alignment vertical="center" shrinkToFit="1"/>
    </xf>
    <xf numFmtId="0" fontId="14" fillId="4" borderId="49" xfId="1" applyFont="1" applyFill="1" applyBorder="1" applyAlignment="1">
      <alignment horizontal="center" vertical="center" shrinkToFit="1"/>
    </xf>
    <xf numFmtId="0" fontId="14" fillId="4" borderId="58" xfId="1" applyFont="1" applyFill="1" applyBorder="1" applyAlignment="1">
      <alignment horizontal="center" vertical="center" shrinkToFit="1"/>
    </xf>
    <xf numFmtId="0" fontId="22" fillId="0" borderId="44" xfId="1" applyFont="1" applyBorder="1" applyAlignment="1">
      <alignment vertical="center" shrinkToFit="1"/>
    </xf>
    <xf numFmtId="0" fontId="22" fillId="0" borderId="1" xfId="1" applyFont="1" applyBorder="1" applyAlignment="1">
      <alignment vertical="center" shrinkToFit="1"/>
    </xf>
    <xf numFmtId="0" fontId="22" fillId="0" borderId="43" xfId="1" applyFont="1" applyBorder="1" applyAlignment="1">
      <alignment vertical="center" shrinkToFit="1"/>
    </xf>
    <xf numFmtId="0" fontId="22" fillId="0" borderId="4" xfId="1" applyFont="1" applyBorder="1" applyAlignment="1">
      <alignment vertical="center" shrinkToFit="1"/>
    </xf>
    <xf numFmtId="0" fontId="14" fillId="4" borderId="3" xfId="1" applyFont="1" applyFill="1" applyBorder="1" applyAlignment="1">
      <alignment horizontal="center" vertical="center" shrinkToFit="1"/>
    </xf>
    <xf numFmtId="0" fontId="14" fillId="4" borderId="2" xfId="1" applyFont="1" applyFill="1" applyBorder="1" applyAlignment="1">
      <alignment horizontal="center" vertical="center" shrinkToFit="1"/>
    </xf>
    <xf numFmtId="0" fontId="14" fillId="4" borderId="42" xfId="1" applyFont="1" applyFill="1" applyBorder="1" applyAlignment="1">
      <alignment horizontal="center" vertical="center" shrinkToFit="1"/>
    </xf>
    <xf numFmtId="0" fontId="14" fillId="4" borderId="86" xfId="1" applyFont="1" applyFill="1" applyBorder="1" applyAlignment="1">
      <alignment horizontal="center" vertical="center" shrinkToFit="1"/>
    </xf>
    <xf numFmtId="0" fontId="14" fillId="4" borderId="87" xfId="1" applyFont="1" applyFill="1" applyBorder="1" applyAlignment="1">
      <alignment horizontal="center" vertical="center" shrinkToFit="1"/>
    </xf>
    <xf numFmtId="0" fontId="14" fillId="0" borderId="88" xfId="1" applyFont="1" applyBorder="1" applyAlignment="1">
      <alignment horizontal="center" vertical="center" shrinkToFit="1"/>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1" xfId="0" applyFont="1" applyFill="1" applyBorder="1" applyAlignment="1">
      <alignment horizontal="center" vertical="center"/>
    </xf>
    <xf numFmtId="0" fontId="8" fillId="0" borderId="46" xfId="0" applyFont="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6" xfId="0" applyFont="1" applyBorder="1" applyAlignment="1" applyProtection="1">
      <alignment horizontal="distributed" vertical="center" justifyLastLine="1" shrinkToFit="1"/>
      <protection locked="0"/>
    </xf>
    <xf numFmtId="0" fontId="8" fillId="0" borderId="22"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176" fontId="8" fillId="0" borderId="16" xfId="0" applyNumberFormat="1" applyFont="1" applyBorder="1" applyAlignment="1" applyProtection="1">
      <alignment vertical="center" shrinkToFit="1"/>
      <protection locked="0"/>
    </xf>
    <xf numFmtId="0" fontId="8" fillId="0" borderId="34" xfId="0" applyFont="1" applyBorder="1" applyAlignment="1" applyProtection="1">
      <alignment horizontal="center" vertical="center"/>
      <protection locked="0"/>
    </xf>
    <xf numFmtId="0" fontId="10" fillId="3" borderId="3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8" fillId="0" borderId="15" xfId="0" applyFont="1" applyBorder="1" applyAlignment="1" applyProtection="1">
      <alignment horizontal="distributed" vertical="center" justifyLastLine="1" shrinkToFit="1"/>
      <protection locked="0"/>
    </xf>
    <xf numFmtId="0" fontId="8" fillId="0" borderId="20"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176" fontId="8" fillId="0" borderId="15" xfId="0" applyNumberFormat="1" applyFont="1" applyBorder="1" applyAlignment="1" applyProtection="1">
      <alignment vertical="center" shrinkToFit="1"/>
      <protection locked="0"/>
    </xf>
    <xf numFmtId="0" fontId="8" fillId="0" borderId="6" xfId="0" applyFont="1" applyBorder="1" applyAlignment="1" applyProtection="1">
      <alignment horizontal="center" vertical="center"/>
      <protection locked="0"/>
    </xf>
    <xf numFmtId="0" fontId="8" fillId="0" borderId="0" xfId="0" applyFont="1" applyAlignment="1">
      <alignment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0" borderId="17" xfId="0" applyFont="1" applyBorder="1" applyAlignment="1" applyProtection="1">
      <alignment horizontal="distributed" vertical="center" justifyLastLine="1" shrinkToFit="1"/>
      <protection locked="0"/>
    </xf>
    <xf numFmtId="0" fontId="8" fillId="0" borderId="35"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176" fontId="8" fillId="0" borderId="17" xfId="0" applyNumberFormat="1" applyFont="1" applyBorder="1" applyAlignment="1" applyProtection="1">
      <alignment vertical="center" shrinkToFit="1"/>
      <protection locked="0"/>
    </xf>
    <xf numFmtId="0" fontId="8" fillId="0" borderId="5" xfId="0" applyFont="1" applyBorder="1" applyAlignment="1" applyProtection="1">
      <alignment horizontal="center" vertical="center"/>
      <protection locked="0"/>
    </xf>
    <xf numFmtId="0" fontId="8" fillId="2" borderId="14" xfId="0" applyFont="1" applyFill="1" applyBorder="1" applyAlignment="1">
      <alignment horizontal="distributed" vertical="center" justifyLastLine="1" shrinkToFit="1"/>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176" fontId="8" fillId="2" borderId="14" xfId="0" applyNumberFormat="1" applyFont="1" applyFill="1" applyBorder="1" applyAlignment="1">
      <alignment horizontal="center" vertical="center" shrinkToFit="1"/>
    </xf>
    <xf numFmtId="0" fontId="8" fillId="2" borderId="7" xfId="0" applyFont="1" applyFill="1" applyBorder="1" applyAlignment="1">
      <alignment horizontal="center" vertical="center"/>
    </xf>
    <xf numFmtId="0" fontId="8" fillId="0" borderId="76" xfId="0" applyFont="1" applyBorder="1" applyAlignment="1" applyProtection="1">
      <alignment horizontal="distributed" vertical="center" justifyLastLine="1" shrinkToFit="1"/>
      <protection locked="0"/>
    </xf>
    <xf numFmtId="0" fontId="8" fillId="0" borderId="77" xfId="0" applyFont="1" applyBorder="1" applyAlignment="1" applyProtection="1">
      <alignment horizontal="center" vertical="center"/>
      <protection locked="0"/>
    </xf>
    <xf numFmtId="0" fontId="8" fillId="0" borderId="78" xfId="0" applyFont="1" applyBorder="1" applyAlignment="1" applyProtection="1">
      <alignment horizontal="center" vertical="center"/>
      <protection locked="0"/>
    </xf>
    <xf numFmtId="176" fontId="8" fillId="0" borderId="76" xfId="0" applyNumberFormat="1" applyFont="1" applyBorder="1" applyAlignment="1" applyProtection="1">
      <alignment vertical="center" shrinkToFit="1"/>
      <protection locked="0"/>
    </xf>
    <xf numFmtId="0" fontId="8" fillId="0" borderId="79" xfId="0" applyFont="1" applyBorder="1" applyAlignment="1" applyProtection="1">
      <alignment horizontal="center" vertical="center"/>
      <protection locked="0"/>
    </xf>
    <xf numFmtId="0" fontId="5" fillId="0" borderId="0" xfId="0" applyFont="1" applyAlignment="1">
      <alignment horizontal="right" vertical="center"/>
    </xf>
    <xf numFmtId="0" fontId="5" fillId="0" borderId="0" xfId="0" applyFont="1" applyAlignment="1" applyProtection="1">
      <alignment vertical="center"/>
      <protection locked="0"/>
    </xf>
    <xf numFmtId="0" fontId="8" fillId="3" borderId="1" xfId="0" applyFont="1" applyFill="1" applyBorder="1" applyAlignment="1">
      <alignment horizontal="center" vertical="center" wrapText="1"/>
    </xf>
    <xf numFmtId="0" fontId="6" fillId="0" borderId="49" xfId="0" applyFont="1" applyBorder="1" applyAlignment="1" applyProtection="1">
      <alignment horizontal="center" vertical="center"/>
      <protection locked="0"/>
    </xf>
    <xf numFmtId="0" fontId="6" fillId="0" borderId="7" xfId="0" applyFont="1" applyBorder="1" applyAlignment="1">
      <alignment vertical="center"/>
    </xf>
    <xf numFmtId="179" fontId="5" fillId="0" borderId="7" xfId="0" applyNumberFormat="1" applyFont="1" applyBorder="1" applyAlignment="1" applyProtection="1">
      <alignment vertical="center"/>
      <protection locked="0"/>
    </xf>
    <xf numFmtId="0" fontId="5" fillId="0" borderId="5" xfId="0" applyFont="1" applyBorder="1" applyAlignment="1" applyProtection="1">
      <alignment vertical="center"/>
      <protection locked="0"/>
    </xf>
    <xf numFmtId="0" fontId="6" fillId="0" borderId="6" xfId="0" applyFont="1" applyBorder="1" applyAlignment="1">
      <alignment vertical="center"/>
    </xf>
    <xf numFmtId="0" fontId="6" fillId="0" borderId="6" xfId="0" applyFont="1" applyBorder="1" applyAlignment="1" applyProtection="1">
      <alignment vertical="center"/>
      <protection locked="0"/>
    </xf>
    <xf numFmtId="0" fontId="18"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5" fillId="0" borderId="0" xfId="0" applyFont="1"/>
    <xf numFmtId="0" fontId="5" fillId="0" borderId="0" xfId="0" applyFont="1" applyAlignment="1">
      <alignment horizontal="left" vertical="top" wrapText="1"/>
    </xf>
    <xf numFmtId="0" fontId="5" fillId="0" borderId="0" xfId="0" applyFont="1" applyAlignment="1">
      <alignment horizontal="left" vertical="center"/>
    </xf>
    <xf numFmtId="0" fontId="5" fillId="0" borderId="0" xfId="0" applyFont="1" applyAlignment="1">
      <alignment horizontal="left"/>
    </xf>
    <xf numFmtId="0" fontId="12" fillId="2" borderId="0" xfId="0" applyFont="1" applyFill="1" applyAlignment="1">
      <alignment vertical="center"/>
    </xf>
    <xf numFmtId="0" fontId="8" fillId="0" borderId="4" xfId="0" applyFont="1" applyBorder="1" applyAlignment="1">
      <alignment horizontal="center" vertical="center"/>
    </xf>
    <xf numFmtId="0" fontId="8" fillId="0" borderId="48" xfId="0" applyFont="1" applyBorder="1" applyAlignment="1">
      <alignment horizontal="distributed" vertical="center" justifyLastLine="1" shrinkToFit="1"/>
    </xf>
    <xf numFmtId="0" fontId="8" fillId="0" borderId="58" xfId="0" applyFont="1" applyBorder="1" applyAlignment="1">
      <alignment horizontal="center" vertical="center"/>
    </xf>
    <xf numFmtId="0" fontId="8" fillId="0" borderId="57" xfId="0" applyFont="1" applyBorder="1" applyAlignment="1">
      <alignment horizontal="center" vertical="center"/>
    </xf>
    <xf numFmtId="176" fontId="8" fillId="0" borderId="48" xfId="0" applyNumberFormat="1" applyFont="1" applyBorder="1" applyAlignment="1">
      <alignment vertical="center" shrinkToFit="1"/>
    </xf>
    <xf numFmtId="0" fontId="8" fillId="0" borderId="49" xfId="0" applyFont="1" applyBorder="1" applyAlignment="1">
      <alignment horizontal="center" vertical="center"/>
    </xf>
    <xf numFmtId="0" fontId="8" fillId="0" borderId="15" xfId="0" applyFont="1" applyBorder="1" applyAlignment="1">
      <alignment horizontal="distributed" vertical="center" justifyLastLine="1" shrinkToFit="1"/>
    </xf>
    <xf numFmtId="0" fontId="8" fillId="0" borderId="20" xfId="0" applyFont="1" applyBorder="1" applyAlignment="1">
      <alignment horizontal="center" vertical="center"/>
    </xf>
    <xf numFmtId="0" fontId="8" fillId="0" borderId="21" xfId="0" applyFont="1" applyBorder="1" applyAlignment="1">
      <alignment horizontal="center" vertical="center"/>
    </xf>
    <xf numFmtId="176" fontId="8" fillId="0" borderId="15" xfId="0" applyNumberFormat="1" applyFont="1" applyBorder="1" applyAlignment="1">
      <alignment vertical="center" shrinkToFit="1"/>
    </xf>
    <xf numFmtId="0" fontId="8" fillId="0" borderId="6" xfId="0" applyFont="1" applyBorder="1" applyAlignment="1">
      <alignment horizontal="center" vertical="center"/>
    </xf>
    <xf numFmtId="0" fontId="8" fillId="0" borderId="66" xfId="0" applyFont="1" applyBorder="1" applyAlignment="1">
      <alignment horizontal="distributed" vertical="center" justifyLastLine="1" shrinkToFit="1"/>
    </xf>
    <xf numFmtId="0" fontId="8" fillId="0" borderId="73" xfId="0" applyFont="1" applyBorder="1" applyAlignment="1">
      <alignment horizontal="center" vertical="center"/>
    </xf>
    <xf numFmtId="0" fontId="8" fillId="0" borderId="69" xfId="0" applyFont="1" applyBorder="1" applyAlignment="1">
      <alignment horizontal="center" vertical="center"/>
    </xf>
    <xf numFmtId="176" fontId="8" fillId="0" borderId="66" xfId="0" applyNumberFormat="1" applyFont="1" applyBorder="1" applyAlignment="1">
      <alignment vertical="center" shrinkToFit="1"/>
    </xf>
    <xf numFmtId="0" fontId="14" fillId="0" borderId="73" xfId="0" applyFont="1" applyBorder="1" applyAlignment="1">
      <alignment horizontal="center" vertical="center"/>
    </xf>
    <xf numFmtId="0" fontId="14" fillId="0" borderId="74" xfId="0" applyFont="1" applyBorder="1" applyAlignment="1">
      <alignment horizontal="center" vertical="center"/>
    </xf>
    <xf numFmtId="0" fontId="14" fillId="0" borderId="69" xfId="0" applyFont="1" applyBorder="1" applyAlignment="1">
      <alignment horizontal="center" vertical="center"/>
    </xf>
    <xf numFmtId="0" fontId="8" fillId="0" borderId="17" xfId="0" applyFont="1" applyBorder="1" applyAlignment="1">
      <alignment horizontal="distributed" vertical="center" justifyLastLine="1" shrinkToFit="1"/>
    </xf>
    <xf numFmtId="0" fontId="8" fillId="0" borderId="35" xfId="0" applyFont="1" applyBorder="1" applyAlignment="1">
      <alignment horizontal="center" vertical="center"/>
    </xf>
    <xf numFmtId="0" fontId="8" fillId="0" borderId="24" xfId="0" applyFont="1" applyBorder="1" applyAlignment="1">
      <alignment horizontal="center" vertical="center"/>
    </xf>
    <xf numFmtId="176" fontId="8" fillId="0" borderId="17" xfId="0" applyNumberFormat="1" applyFont="1" applyBorder="1" applyAlignment="1">
      <alignment vertical="center" shrinkToFit="1"/>
    </xf>
    <xf numFmtId="0" fontId="8" fillId="0" borderId="5" xfId="0" applyFont="1" applyBorder="1" applyAlignment="1">
      <alignment horizontal="center" vertical="center"/>
    </xf>
    <xf numFmtId="0" fontId="14" fillId="0" borderId="2" xfId="1" applyFont="1" applyBorder="1" applyAlignment="1">
      <alignment horizontal="center" vertical="center"/>
    </xf>
    <xf numFmtId="0" fontId="14" fillId="0" borderId="4" xfId="1" applyFont="1" applyBorder="1" applyAlignment="1">
      <alignment horizontal="center" vertical="center"/>
    </xf>
    <xf numFmtId="0" fontId="15" fillId="0" borderId="37" xfId="1" applyFont="1" applyBorder="1" applyAlignment="1">
      <alignment horizontal="center" vertical="center"/>
    </xf>
    <xf numFmtId="0" fontId="14" fillId="3" borderId="59" xfId="1" applyFont="1" applyFill="1" applyBorder="1" applyAlignment="1">
      <alignment horizontal="center" vertical="center"/>
    </xf>
    <xf numFmtId="0" fontId="14" fillId="3" borderId="54" xfId="1" applyFont="1" applyFill="1" applyBorder="1" applyAlignment="1">
      <alignment horizontal="center" vertical="center"/>
    </xf>
    <xf numFmtId="0" fontId="14" fillId="0" borderId="54" xfId="1" applyFont="1" applyBorder="1" applyAlignment="1">
      <alignment horizontal="center" vertical="center" shrinkToFit="1"/>
    </xf>
    <xf numFmtId="0" fontId="14" fillId="0" borderId="53" xfId="1" applyFont="1" applyBorder="1" applyAlignment="1">
      <alignment horizontal="center" vertical="center" shrinkToFit="1"/>
    </xf>
    <xf numFmtId="0" fontId="14" fillId="3" borderId="53" xfId="1" applyFont="1" applyFill="1" applyBorder="1" applyAlignment="1">
      <alignment horizontal="center" vertical="center"/>
    </xf>
    <xf numFmtId="0" fontId="17" fillId="0" borderId="54" xfId="1" applyFont="1" applyBorder="1" applyAlignment="1">
      <alignment horizontal="center" vertical="center"/>
    </xf>
    <xf numFmtId="0" fontId="17" fillId="0" borderId="53" xfId="1" applyFont="1" applyBorder="1" applyAlignment="1">
      <alignment horizontal="center" vertical="center"/>
    </xf>
    <xf numFmtId="0" fontId="17" fillId="0" borderId="52" xfId="1" applyFont="1" applyBorder="1" applyAlignment="1">
      <alignment horizontal="center" vertical="center"/>
    </xf>
    <xf numFmtId="0" fontId="14" fillId="3" borderId="11" xfId="1" applyFont="1" applyFill="1" applyBorder="1" applyAlignment="1">
      <alignment horizontal="center" vertical="center"/>
    </xf>
    <xf numFmtId="0" fontId="14" fillId="3" borderId="83" xfId="1" applyFont="1" applyFill="1" applyBorder="1" applyAlignment="1">
      <alignment horizontal="center" vertical="center"/>
    </xf>
    <xf numFmtId="0" fontId="14" fillId="0" borderId="83" xfId="1" applyFont="1" applyBorder="1" applyAlignment="1">
      <alignment horizontal="center" vertical="center" shrinkToFit="1"/>
    </xf>
    <xf numFmtId="0" fontId="14" fillId="0" borderId="12" xfId="1" applyFont="1" applyBorder="1" applyAlignment="1">
      <alignment horizontal="center" vertical="center"/>
    </xf>
    <xf numFmtId="0" fontId="14" fillId="0" borderId="45" xfId="1" applyFont="1" applyBorder="1" applyAlignment="1">
      <alignment horizontal="center" vertical="center"/>
    </xf>
    <xf numFmtId="0" fontId="14" fillId="0" borderId="13" xfId="1" applyFont="1" applyBorder="1" applyAlignment="1">
      <alignment horizontal="center" vertical="center"/>
    </xf>
    <xf numFmtId="0" fontId="14" fillId="3" borderId="55" xfId="1" applyFont="1" applyFill="1" applyBorder="1" applyAlignment="1">
      <alignment horizontal="center" vertical="center"/>
    </xf>
    <xf numFmtId="0" fontId="14" fillId="3" borderId="50" xfId="1" applyFont="1" applyFill="1" applyBorder="1" applyAlignment="1">
      <alignment horizontal="center" vertical="center"/>
    </xf>
    <xf numFmtId="0" fontId="14" fillId="3" borderId="1" xfId="1" applyFont="1" applyFill="1" applyBorder="1" applyAlignment="1">
      <alignment horizontal="center" vertical="center"/>
    </xf>
    <xf numFmtId="0" fontId="14" fillId="3" borderId="56" xfId="1" applyFont="1" applyFill="1" applyBorder="1" applyAlignment="1">
      <alignment horizontal="center" vertical="center"/>
    </xf>
    <xf numFmtId="0" fontId="14" fillId="3" borderId="10" xfId="1" applyFont="1" applyFill="1" applyBorder="1" applyAlignment="1">
      <alignment horizontal="center" vertical="center"/>
    </xf>
    <xf numFmtId="0" fontId="14" fillId="3" borderId="59" xfId="1" applyFont="1" applyFill="1" applyBorder="1" applyAlignment="1">
      <alignment horizontal="center" vertical="center" wrapText="1"/>
    </xf>
    <xf numFmtId="0" fontId="14" fillId="3" borderId="54" xfId="1" applyFont="1" applyFill="1" applyBorder="1" applyAlignment="1">
      <alignment horizontal="center" vertical="center" wrapText="1"/>
    </xf>
    <xf numFmtId="0" fontId="14" fillId="3" borderId="52" xfId="1" applyFont="1" applyFill="1" applyBorder="1" applyAlignment="1">
      <alignment horizontal="center" vertical="center" wrapText="1"/>
    </xf>
    <xf numFmtId="0" fontId="14" fillId="3" borderId="43" xfId="1" applyFont="1" applyFill="1" applyBorder="1" applyAlignment="1">
      <alignment horizontal="center" vertical="center" wrapText="1"/>
    </xf>
    <xf numFmtId="0" fontId="14" fillId="0" borderId="0" xfId="1" applyFont="1" applyAlignment="1">
      <alignment horizontal="left" vertical="center" wrapText="1"/>
    </xf>
    <xf numFmtId="180" fontId="14" fillId="4" borderId="61" xfId="1" applyNumberFormat="1" applyFont="1" applyFill="1" applyBorder="1" applyAlignment="1">
      <alignment horizontal="center" vertical="center" shrinkToFit="1"/>
    </xf>
    <xf numFmtId="180" fontId="14" fillId="4" borderId="62" xfId="1" applyNumberFormat="1" applyFont="1" applyFill="1" applyBorder="1" applyAlignment="1">
      <alignment horizontal="center" vertical="center" shrinkToFit="1"/>
    </xf>
    <xf numFmtId="0" fontId="17" fillId="0" borderId="0" xfId="1" applyFont="1">
      <alignment vertical="center"/>
    </xf>
    <xf numFmtId="0" fontId="14" fillId="3" borderId="30" xfId="1" applyFont="1" applyFill="1" applyBorder="1" applyAlignment="1">
      <alignment horizontal="right" vertical="center"/>
    </xf>
    <xf numFmtId="0" fontId="14" fillId="3" borderId="31" xfId="1" applyFont="1" applyFill="1" applyBorder="1" applyAlignment="1">
      <alignment horizontal="right" vertical="center"/>
    </xf>
    <xf numFmtId="0" fontId="20" fillId="3" borderId="30" xfId="1" applyFont="1" applyFill="1" applyBorder="1" applyAlignment="1">
      <alignment horizontal="right" vertical="center"/>
    </xf>
    <xf numFmtId="0" fontId="20" fillId="3" borderId="31" xfId="1" applyFont="1" applyFill="1" applyBorder="1" applyAlignment="1">
      <alignment horizontal="right" vertical="center"/>
    </xf>
    <xf numFmtId="0" fontId="20" fillId="3" borderId="37" xfId="1" applyFont="1" applyFill="1" applyBorder="1" applyAlignment="1">
      <alignment horizontal="right" vertical="center"/>
    </xf>
    <xf numFmtId="0" fontId="19" fillId="0" borderId="89" xfId="1" applyFont="1" applyBorder="1" applyAlignment="1">
      <alignment horizontal="center" vertical="center"/>
    </xf>
    <xf numFmtId="0" fontId="19" fillId="0" borderId="90" xfId="1" applyFont="1" applyBorder="1" applyAlignment="1">
      <alignment horizontal="center" vertical="center"/>
    </xf>
    <xf numFmtId="0" fontId="19" fillId="0" borderId="91" xfId="1" applyFont="1" applyBorder="1" applyAlignment="1">
      <alignment horizontal="center" vertical="center"/>
    </xf>
    <xf numFmtId="0" fontId="14" fillId="0" borderId="0" xfId="1" applyFont="1" applyAlignment="1">
      <alignment horizontal="left" vertical="center"/>
    </xf>
    <xf numFmtId="0" fontId="14" fillId="2" borderId="0" xfId="1" applyFont="1" applyFill="1" applyAlignment="1">
      <alignment horizontal="left" vertical="center" wrapText="1"/>
    </xf>
    <xf numFmtId="180" fontId="14" fillId="4" borderId="61" xfId="1" applyNumberFormat="1" applyFont="1" applyFill="1" applyBorder="1" applyAlignment="1">
      <alignment horizontal="center" vertical="center"/>
    </xf>
    <xf numFmtId="180" fontId="14" fillId="4" borderId="62" xfId="1" applyNumberFormat="1" applyFont="1" applyFill="1" applyBorder="1" applyAlignment="1">
      <alignment horizontal="center" vertical="center"/>
    </xf>
  </cellXfs>
  <cellStyles count="3">
    <cellStyle name="標準" xfId="0" builtinId="0"/>
    <cellStyle name="標準 2" xfId="2" xr:uid="{00000000-0005-0000-0000-000001000000}"/>
    <cellStyle name="標準_③-２加算様式（就労）"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76840</xdr:colOff>
      <xdr:row>6</xdr:row>
      <xdr:rowOff>100851</xdr:rowOff>
    </xdr:from>
    <xdr:to>
      <xdr:col>9</xdr:col>
      <xdr:colOff>20811</xdr:colOff>
      <xdr:row>6</xdr:row>
      <xdr:rowOff>280145</xdr:rowOff>
    </xdr:to>
    <xdr:sp macro="" textlink="">
      <xdr:nvSpPr>
        <xdr:cNvPr id="2" name="円/楕円 1">
          <a:extLst>
            <a:ext uri="{FF2B5EF4-FFF2-40B4-BE49-F238E27FC236}">
              <a16:creationId xmlns:a16="http://schemas.microsoft.com/office/drawing/2014/main" id="{22D19C75-7392-4A42-9DCF-8BCFB14CDB2E}"/>
            </a:ext>
          </a:extLst>
        </xdr:cNvPr>
        <xdr:cNvSpPr/>
      </xdr:nvSpPr>
      <xdr:spPr>
        <a:xfrm>
          <a:off x="5839465" y="1824876"/>
          <a:ext cx="182096"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105175</xdr:colOff>
      <xdr:row>6</xdr:row>
      <xdr:rowOff>109977</xdr:rowOff>
    </xdr:from>
    <xdr:to>
      <xdr:col>19</xdr:col>
      <xdr:colOff>284469</xdr:colOff>
      <xdr:row>6</xdr:row>
      <xdr:rowOff>289271</xdr:rowOff>
    </xdr:to>
    <xdr:sp macro="" textlink="">
      <xdr:nvSpPr>
        <xdr:cNvPr id="3" name="円/楕円 2">
          <a:extLst>
            <a:ext uri="{FF2B5EF4-FFF2-40B4-BE49-F238E27FC236}">
              <a16:creationId xmlns:a16="http://schemas.microsoft.com/office/drawing/2014/main" id="{6B7E8EF8-D428-4DB9-96A8-9FF9F290F0B8}"/>
            </a:ext>
          </a:extLst>
        </xdr:cNvPr>
        <xdr:cNvSpPr/>
      </xdr:nvSpPr>
      <xdr:spPr>
        <a:xfrm>
          <a:off x="11725675" y="1834002"/>
          <a:ext cx="179294"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184417</xdr:colOff>
      <xdr:row>6</xdr:row>
      <xdr:rowOff>96369</xdr:rowOff>
    </xdr:from>
    <xdr:to>
      <xdr:col>7</xdr:col>
      <xdr:colOff>363711</xdr:colOff>
      <xdr:row>6</xdr:row>
      <xdr:rowOff>275663</xdr:rowOff>
    </xdr:to>
    <xdr:sp macro="" textlink="">
      <xdr:nvSpPr>
        <xdr:cNvPr id="4" name="円/楕円 3">
          <a:extLst>
            <a:ext uri="{FF2B5EF4-FFF2-40B4-BE49-F238E27FC236}">
              <a16:creationId xmlns:a16="http://schemas.microsoft.com/office/drawing/2014/main" id="{7144CA7E-A44D-4953-9088-22F76AC82B41}"/>
            </a:ext>
          </a:extLst>
        </xdr:cNvPr>
        <xdr:cNvSpPr/>
      </xdr:nvSpPr>
      <xdr:spPr>
        <a:xfrm>
          <a:off x="4480192" y="1820394"/>
          <a:ext cx="179294"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403087</xdr:colOff>
      <xdr:row>6</xdr:row>
      <xdr:rowOff>81316</xdr:rowOff>
    </xdr:from>
    <xdr:to>
      <xdr:col>9</xdr:col>
      <xdr:colOff>843643</xdr:colOff>
      <xdr:row>6</xdr:row>
      <xdr:rowOff>299358</xdr:rowOff>
    </xdr:to>
    <xdr:sp macro="" textlink="">
      <xdr:nvSpPr>
        <xdr:cNvPr id="5" name="円/楕円 4">
          <a:extLst>
            <a:ext uri="{FF2B5EF4-FFF2-40B4-BE49-F238E27FC236}">
              <a16:creationId xmlns:a16="http://schemas.microsoft.com/office/drawing/2014/main" id="{0CEE02D1-A95B-4CDF-8C49-BC1CFAEAFD1A}"/>
            </a:ext>
          </a:extLst>
        </xdr:cNvPr>
        <xdr:cNvSpPr/>
      </xdr:nvSpPr>
      <xdr:spPr>
        <a:xfrm>
          <a:off x="6403837" y="1805341"/>
          <a:ext cx="440556" cy="218042"/>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362910</xdr:colOff>
      <xdr:row>6</xdr:row>
      <xdr:rowOff>109977</xdr:rowOff>
    </xdr:from>
    <xdr:to>
      <xdr:col>19</xdr:col>
      <xdr:colOff>542204</xdr:colOff>
      <xdr:row>6</xdr:row>
      <xdr:rowOff>289271</xdr:rowOff>
    </xdr:to>
    <xdr:sp macro="" textlink="">
      <xdr:nvSpPr>
        <xdr:cNvPr id="6" name="円/楕円 5">
          <a:extLst>
            <a:ext uri="{FF2B5EF4-FFF2-40B4-BE49-F238E27FC236}">
              <a16:creationId xmlns:a16="http://schemas.microsoft.com/office/drawing/2014/main" id="{1D8AAEA4-37CD-4734-A193-9285054423C6}"/>
            </a:ext>
          </a:extLst>
        </xdr:cNvPr>
        <xdr:cNvSpPr/>
      </xdr:nvSpPr>
      <xdr:spPr>
        <a:xfrm>
          <a:off x="11983410" y="1834002"/>
          <a:ext cx="179294"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95250</xdr:colOff>
      <xdr:row>7</xdr:row>
      <xdr:rowOff>217714</xdr:rowOff>
    </xdr:from>
    <xdr:to>
      <xdr:col>25</xdr:col>
      <xdr:colOff>287350</xdr:colOff>
      <xdr:row>10</xdr:row>
      <xdr:rowOff>4802</xdr:rowOff>
    </xdr:to>
    <xdr:sp macro="" textlink="">
      <xdr:nvSpPr>
        <xdr:cNvPr id="8" name="角丸四角形 37">
          <a:extLst>
            <a:ext uri="{FF2B5EF4-FFF2-40B4-BE49-F238E27FC236}">
              <a16:creationId xmlns:a16="http://schemas.microsoft.com/office/drawing/2014/main" id="{D9E90076-94C7-4180-8BB9-028240F816FA}"/>
            </a:ext>
          </a:extLst>
        </xdr:cNvPr>
        <xdr:cNvSpPr/>
      </xdr:nvSpPr>
      <xdr:spPr>
        <a:xfrm>
          <a:off x="14777357" y="2340428"/>
          <a:ext cx="2913529" cy="930088"/>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accent1">
                  <a:lumMod val="40000"/>
                  <a:lumOff val="60000"/>
                </a:schemeClr>
              </a:solidFill>
            </a:rPr>
            <a:t>■</a:t>
          </a:r>
          <a:r>
            <a:rPr kumimoji="1" lang="ja-JP" altLang="en-US" sz="1100">
              <a:solidFill>
                <a:schemeClr val="tx1">
                  <a:lumMod val="75000"/>
                  <a:lumOff val="25000"/>
                </a:schemeClr>
              </a:solidFill>
            </a:rPr>
            <a:t>のセルは自動計算です。</a:t>
          </a:r>
          <a:endParaRPr kumimoji="1" lang="en-US" altLang="ja-JP" sz="1100">
            <a:solidFill>
              <a:schemeClr val="tx1">
                <a:lumMod val="75000"/>
                <a:lumOff val="25000"/>
              </a:schemeClr>
            </a:solidFill>
          </a:endParaRPr>
        </a:p>
        <a:p>
          <a:pPr algn="l"/>
          <a:r>
            <a:rPr kumimoji="1" lang="en-US" altLang="ja-JP" sz="1100">
              <a:solidFill>
                <a:schemeClr val="tx1">
                  <a:lumMod val="75000"/>
                  <a:lumOff val="25000"/>
                </a:schemeClr>
              </a:solidFill>
            </a:rPr>
            <a:t>※</a:t>
          </a:r>
          <a:r>
            <a:rPr kumimoji="1" lang="ja-JP" altLang="en-US" sz="1100">
              <a:solidFill>
                <a:schemeClr val="tx1">
                  <a:lumMod val="75000"/>
                  <a:lumOff val="25000"/>
                </a:schemeClr>
              </a:solidFill>
            </a:rPr>
            <a:t>手書きの場合は、記入してください。</a:t>
          </a:r>
          <a:endParaRPr kumimoji="1" lang="en-US" altLang="ja-JP" sz="1100">
            <a:solidFill>
              <a:schemeClr val="tx1">
                <a:lumMod val="75000"/>
                <a:lumOff val="25000"/>
              </a:schemeClr>
            </a:solidFill>
          </a:endParaRPr>
        </a:p>
        <a:p>
          <a:pPr algn="l"/>
          <a:r>
            <a:rPr kumimoji="1" lang="en-US" altLang="ja-JP" sz="1100">
              <a:solidFill>
                <a:schemeClr val="tx1">
                  <a:lumMod val="75000"/>
                  <a:lumOff val="25000"/>
                </a:schemeClr>
              </a:solidFill>
            </a:rPr>
            <a:t>(</a:t>
          </a:r>
          <a:r>
            <a:rPr kumimoji="1" lang="ja-JP" altLang="en-US" sz="1100">
              <a:solidFill>
                <a:schemeClr val="tx1">
                  <a:lumMod val="75000"/>
                  <a:lumOff val="25000"/>
                </a:schemeClr>
              </a:solidFill>
            </a:rPr>
            <a:t>小数点第</a:t>
          </a:r>
          <a:r>
            <a:rPr kumimoji="1" lang="en-US" altLang="ja-JP" sz="1100">
              <a:solidFill>
                <a:schemeClr val="tx1">
                  <a:lumMod val="75000"/>
                  <a:lumOff val="25000"/>
                </a:schemeClr>
              </a:solidFill>
            </a:rPr>
            <a:t>2</a:t>
          </a:r>
          <a:r>
            <a:rPr kumimoji="1" lang="ja-JP" altLang="en-US" sz="1100">
              <a:solidFill>
                <a:schemeClr val="tx1">
                  <a:lumMod val="75000"/>
                  <a:lumOff val="25000"/>
                </a:schemeClr>
              </a:solidFill>
            </a:rPr>
            <a:t>位以下を切り捨て</a:t>
          </a:r>
          <a:r>
            <a:rPr kumimoji="1" lang="en-US" altLang="ja-JP" sz="1100">
              <a:solidFill>
                <a:schemeClr val="tx1">
                  <a:lumMod val="75000"/>
                  <a:lumOff val="25000"/>
                </a:schemeClr>
              </a:solidFill>
            </a:rPr>
            <a:t>)</a:t>
          </a:r>
          <a:endParaRPr kumimoji="1" lang="ja-JP" altLang="en-US" sz="1100">
            <a:solidFill>
              <a:schemeClr val="tx1">
                <a:lumMod val="75000"/>
                <a:lumOff val="2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258533</xdr:colOff>
      <xdr:row>2</xdr:row>
      <xdr:rowOff>108856</xdr:rowOff>
    </xdr:from>
    <xdr:to>
      <xdr:col>3</xdr:col>
      <xdr:colOff>437827</xdr:colOff>
      <xdr:row>2</xdr:row>
      <xdr:rowOff>288150</xdr:rowOff>
    </xdr:to>
    <xdr:sp macro="" textlink="">
      <xdr:nvSpPr>
        <xdr:cNvPr id="2" name="円/楕円 1">
          <a:extLst>
            <a:ext uri="{FF2B5EF4-FFF2-40B4-BE49-F238E27FC236}">
              <a16:creationId xmlns:a16="http://schemas.microsoft.com/office/drawing/2014/main" id="{A12239D0-D5B5-4425-BE89-DB7B5F49B88A}"/>
            </a:ext>
          </a:extLst>
        </xdr:cNvPr>
        <xdr:cNvSpPr/>
      </xdr:nvSpPr>
      <xdr:spPr>
        <a:xfrm>
          <a:off x="2277833" y="775606"/>
          <a:ext cx="179294"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816426</xdr:colOff>
      <xdr:row>2</xdr:row>
      <xdr:rowOff>108856</xdr:rowOff>
    </xdr:from>
    <xdr:to>
      <xdr:col>3</xdr:col>
      <xdr:colOff>995720</xdr:colOff>
      <xdr:row>2</xdr:row>
      <xdr:rowOff>288150</xdr:rowOff>
    </xdr:to>
    <xdr:sp macro="" textlink="">
      <xdr:nvSpPr>
        <xdr:cNvPr id="3" name="円/楕円 2">
          <a:extLst>
            <a:ext uri="{FF2B5EF4-FFF2-40B4-BE49-F238E27FC236}">
              <a16:creationId xmlns:a16="http://schemas.microsoft.com/office/drawing/2014/main" id="{7FA740DC-830D-42FA-8B80-54018B40BC62}"/>
            </a:ext>
          </a:extLst>
        </xdr:cNvPr>
        <xdr:cNvSpPr/>
      </xdr:nvSpPr>
      <xdr:spPr>
        <a:xfrm>
          <a:off x="2835726" y="775606"/>
          <a:ext cx="179294"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190497</xdr:colOff>
      <xdr:row>3</xdr:row>
      <xdr:rowOff>108855</xdr:rowOff>
    </xdr:from>
    <xdr:to>
      <xdr:col>7</xdr:col>
      <xdr:colOff>369791</xdr:colOff>
      <xdr:row>3</xdr:row>
      <xdr:rowOff>288149</xdr:rowOff>
    </xdr:to>
    <xdr:sp macro="" textlink="">
      <xdr:nvSpPr>
        <xdr:cNvPr id="4" name="円/楕円 3">
          <a:extLst>
            <a:ext uri="{FF2B5EF4-FFF2-40B4-BE49-F238E27FC236}">
              <a16:creationId xmlns:a16="http://schemas.microsoft.com/office/drawing/2014/main" id="{AB314C11-184B-418F-9A49-C38902788D47}"/>
            </a:ext>
          </a:extLst>
        </xdr:cNvPr>
        <xdr:cNvSpPr/>
      </xdr:nvSpPr>
      <xdr:spPr>
        <a:xfrm>
          <a:off x="4486272" y="1156605"/>
          <a:ext cx="179294"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272140</xdr:colOff>
      <xdr:row>3</xdr:row>
      <xdr:rowOff>95249</xdr:rowOff>
    </xdr:from>
    <xdr:to>
      <xdr:col>3</xdr:col>
      <xdr:colOff>451434</xdr:colOff>
      <xdr:row>3</xdr:row>
      <xdr:rowOff>274543</xdr:rowOff>
    </xdr:to>
    <xdr:sp macro="" textlink="">
      <xdr:nvSpPr>
        <xdr:cNvPr id="5" name="円/楕円 4">
          <a:extLst>
            <a:ext uri="{FF2B5EF4-FFF2-40B4-BE49-F238E27FC236}">
              <a16:creationId xmlns:a16="http://schemas.microsoft.com/office/drawing/2014/main" id="{B1082AEC-8390-4B0B-AEA9-00A49AEC2DFB}"/>
            </a:ext>
          </a:extLst>
        </xdr:cNvPr>
        <xdr:cNvSpPr/>
      </xdr:nvSpPr>
      <xdr:spPr>
        <a:xfrm>
          <a:off x="2291440" y="1142999"/>
          <a:ext cx="179294"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802818</xdr:colOff>
      <xdr:row>3</xdr:row>
      <xdr:rowOff>95249</xdr:rowOff>
    </xdr:from>
    <xdr:to>
      <xdr:col>3</xdr:col>
      <xdr:colOff>982112</xdr:colOff>
      <xdr:row>3</xdr:row>
      <xdr:rowOff>274543</xdr:rowOff>
    </xdr:to>
    <xdr:sp macro="" textlink="">
      <xdr:nvSpPr>
        <xdr:cNvPr id="6" name="円/楕円 5">
          <a:extLst>
            <a:ext uri="{FF2B5EF4-FFF2-40B4-BE49-F238E27FC236}">
              <a16:creationId xmlns:a16="http://schemas.microsoft.com/office/drawing/2014/main" id="{DD927504-1C73-4930-904F-AC7EB9D04029}"/>
            </a:ext>
          </a:extLst>
        </xdr:cNvPr>
        <xdr:cNvSpPr/>
      </xdr:nvSpPr>
      <xdr:spPr>
        <a:xfrm>
          <a:off x="2822118" y="1142999"/>
          <a:ext cx="179294"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272140</xdr:colOff>
      <xdr:row>4</xdr:row>
      <xdr:rowOff>108857</xdr:rowOff>
    </xdr:from>
    <xdr:to>
      <xdr:col>3</xdr:col>
      <xdr:colOff>451434</xdr:colOff>
      <xdr:row>4</xdr:row>
      <xdr:rowOff>288151</xdr:rowOff>
    </xdr:to>
    <xdr:sp macro="" textlink="">
      <xdr:nvSpPr>
        <xdr:cNvPr id="7" name="円/楕円 6">
          <a:extLst>
            <a:ext uri="{FF2B5EF4-FFF2-40B4-BE49-F238E27FC236}">
              <a16:creationId xmlns:a16="http://schemas.microsoft.com/office/drawing/2014/main" id="{B4EBA56C-BCD2-4CA3-82FA-9E405C2CADFB}"/>
            </a:ext>
          </a:extLst>
        </xdr:cNvPr>
        <xdr:cNvSpPr/>
      </xdr:nvSpPr>
      <xdr:spPr>
        <a:xfrm>
          <a:off x="2291440" y="1537607"/>
          <a:ext cx="179294"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530673</xdr:colOff>
      <xdr:row>6</xdr:row>
      <xdr:rowOff>108856</xdr:rowOff>
    </xdr:from>
    <xdr:to>
      <xdr:col>3</xdr:col>
      <xdr:colOff>709967</xdr:colOff>
      <xdr:row>6</xdr:row>
      <xdr:rowOff>288150</xdr:rowOff>
    </xdr:to>
    <xdr:sp macro="" textlink="">
      <xdr:nvSpPr>
        <xdr:cNvPr id="8" name="円/楕円 8">
          <a:extLst>
            <a:ext uri="{FF2B5EF4-FFF2-40B4-BE49-F238E27FC236}">
              <a16:creationId xmlns:a16="http://schemas.microsoft.com/office/drawing/2014/main" id="{078239E6-5DA2-43AC-BBC6-5D22AFBB050B}"/>
            </a:ext>
          </a:extLst>
        </xdr:cNvPr>
        <xdr:cNvSpPr/>
      </xdr:nvSpPr>
      <xdr:spPr>
        <a:xfrm>
          <a:off x="2549973" y="2299606"/>
          <a:ext cx="179294"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1295401</xdr:colOff>
      <xdr:row>2</xdr:row>
      <xdr:rowOff>97972</xdr:rowOff>
    </xdr:from>
    <xdr:to>
      <xdr:col>8</xdr:col>
      <xdr:colOff>5123</xdr:colOff>
      <xdr:row>2</xdr:row>
      <xdr:rowOff>277266</xdr:rowOff>
    </xdr:to>
    <xdr:sp macro="" textlink="">
      <xdr:nvSpPr>
        <xdr:cNvPr id="9" name="円/楕円 10">
          <a:extLst>
            <a:ext uri="{FF2B5EF4-FFF2-40B4-BE49-F238E27FC236}">
              <a16:creationId xmlns:a16="http://schemas.microsoft.com/office/drawing/2014/main" id="{403E32E4-A982-4C0D-A16D-E8BB3BEB9577}"/>
            </a:ext>
          </a:extLst>
        </xdr:cNvPr>
        <xdr:cNvSpPr/>
      </xdr:nvSpPr>
      <xdr:spPr>
        <a:xfrm>
          <a:off x="5591176" y="764722"/>
          <a:ext cx="176572"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95246</xdr:colOff>
      <xdr:row>3</xdr:row>
      <xdr:rowOff>95248</xdr:rowOff>
    </xdr:from>
    <xdr:to>
      <xdr:col>9</xdr:col>
      <xdr:colOff>29612</xdr:colOff>
      <xdr:row>3</xdr:row>
      <xdr:rowOff>274542</xdr:rowOff>
    </xdr:to>
    <xdr:sp macro="" textlink="">
      <xdr:nvSpPr>
        <xdr:cNvPr id="10" name="円/楕円 11">
          <a:extLst>
            <a:ext uri="{FF2B5EF4-FFF2-40B4-BE49-F238E27FC236}">
              <a16:creationId xmlns:a16="http://schemas.microsoft.com/office/drawing/2014/main" id="{7844124C-92B7-4BD7-B557-7524F531C08F}"/>
            </a:ext>
          </a:extLst>
        </xdr:cNvPr>
        <xdr:cNvSpPr/>
      </xdr:nvSpPr>
      <xdr:spPr>
        <a:xfrm>
          <a:off x="5857871" y="1142998"/>
          <a:ext cx="172491"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81637</xdr:colOff>
      <xdr:row>4</xdr:row>
      <xdr:rowOff>108855</xdr:rowOff>
    </xdr:from>
    <xdr:to>
      <xdr:col>9</xdr:col>
      <xdr:colOff>16003</xdr:colOff>
      <xdr:row>4</xdr:row>
      <xdr:rowOff>288149</xdr:rowOff>
    </xdr:to>
    <xdr:sp macro="" textlink="">
      <xdr:nvSpPr>
        <xdr:cNvPr id="11" name="円/楕円 12">
          <a:extLst>
            <a:ext uri="{FF2B5EF4-FFF2-40B4-BE49-F238E27FC236}">
              <a16:creationId xmlns:a16="http://schemas.microsoft.com/office/drawing/2014/main" id="{A04052DE-C94A-4E6C-856A-C54506AC9D60}"/>
            </a:ext>
          </a:extLst>
        </xdr:cNvPr>
        <xdr:cNvSpPr/>
      </xdr:nvSpPr>
      <xdr:spPr>
        <a:xfrm>
          <a:off x="5844262" y="1537605"/>
          <a:ext cx="172491"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557886</xdr:colOff>
      <xdr:row>4</xdr:row>
      <xdr:rowOff>95248</xdr:rowOff>
    </xdr:from>
    <xdr:to>
      <xdr:col>9</xdr:col>
      <xdr:colOff>737180</xdr:colOff>
      <xdr:row>4</xdr:row>
      <xdr:rowOff>274542</xdr:rowOff>
    </xdr:to>
    <xdr:sp macro="" textlink="">
      <xdr:nvSpPr>
        <xdr:cNvPr id="12" name="円/楕円 13">
          <a:extLst>
            <a:ext uri="{FF2B5EF4-FFF2-40B4-BE49-F238E27FC236}">
              <a16:creationId xmlns:a16="http://schemas.microsoft.com/office/drawing/2014/main" id="{071C90B5-B36B-47CD-B1D7-07ADFAD8B07B}"/>
            </a:ext>
          </a:extLst>
        </xdr:cNvPr>
        <xdr:cNvSpPr/>
      </xdr:nvSpPr>
      <xdr:spPr>
        <a:xfrm>
          <a:off x="6558636" y="1523998"/>
          <a:ext cx="179294"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467121</xdr:colOff>
      <xdr:row>6</xdr:row>
      <xdr:rowOff>107174</xdr:rowOff>
    </xdr:from>
    <xdr:to>
      <xdr:col>7</xdr:col>
      <xdr:colOff>639612</xdr:colOff>
      <xdr:row>6</xdr:row>
      <xdr:rowOff>286468</xdr:rowOff>
    </xdr:to>
    <xdr:sp macro="" textlink="">
      <xdr:nvSpPr>
        <xdr:cNvPr id="13" name="円/楕円 14">
          <a:extLst>
            <a:ext uri="{FF2B5EF4-FFF2-40B4-BE49-F238E27FC236}">
              <a16:creationId xmlns:a16="http://schemas.microsoft.com/office/drawing/2014/main" id="{6342A12A-3480-4EEB-AC31-1A3544EEA9CF}"/>
            </a:ext>
          </a:extLst>
        </xdr:cNvPr>
        <xdr:cNvSpPr/>
      </xdr:nvSpPr>
      <xdr:spPr>
        <a:xfrm>
          <a:off x="4762896" y="2297924"/>
          <a:ext cx="172491"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557886</xdr:colOff>
      <xdr:row>6</xdr:row>
      <xdr:rowOff>104773</xdr:rowOff>
    </xdr:from>
    <xdr:to>
      <xdr:col>9</xdr:col>
      <xdr:colOff>737180</xdr:colOff>
      <xdr:row>6</xdr:row>
      <xdr:rowOff>284067</xdr:rowOff>
    </xdr:to>
    <xdr:sp macro="" textlink="">
      <xdr:nvSpPr>
        <xdr:cNvPr id="14" name="円/楕円 15">
          <a:extLst>
            <a:ext uri="{FF2B5EF4-FFF2-40B4-BE49-F238E27FC236}">
              <a16:creationId xmlns:a16="http://schemas.microsoft.com/office/drawing/2014/main" id="{C29DBCE3-D943-468D-B6E2-ADE8EE55C7B8}"/>
            </a:ext>
          </a:extLst>
        </xdr:cNvPr>
        <xdr:cNvSpPr/>
      </xdr:nvSpPr>
      <xdr:spPr>
        <a:xfrm>
          <a:off x="6558636" y="2295523"/>
          <a:ext cx="179294"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112060</xdr:colOff>
      <xdr:row>3</xdr:row>
      <xdr:rowOff>100854</xdr:rowOff>
    </xdr:from>
    <xdr:to>
      <xdr:col>19</xdr:col>
      <xdr:colOff>289753</xdr:colOff>
      <xdr:row>3</xdr:row>
      <xdr:rowOff>280148</xdr:rowOff>
    </xdr:to>
    <xdr:sp macro="" textlink="">
      <xdr:nvSpPr>
        <xdr:cNvPr id="15" name="円/楕円 16">
          <a:extLst>
            <a:ext uri="{FF2B5EF4-FFF2-40B4-BE49-F238E27FC236}">
              <a16:creationId xmlns:a16="http://schemas.microsoft.com/office/drawing/2014/main" id="{A9F3B2E3-C5A9-4413-91D5-A4E85402E6B8}"/>
            </a:ext>
          </a:extLst>
        </xdr:cNvPr>
        <xdr:cNvSpPr/>
      </xdr:nvSpPr>
      <xdr:spPr>
        <a:xfrm>
          <a:off x="11732560" y="1148604"/>
          <a:ext cx="177693"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112060</xdr:colOff>
      <xdr:row>4</xdr:row>
      <xdr:rowOff>100854</xdr:rowOff>
    </xdr:from>
    <xdr:to>
      <xdr:col>19</xdr:col>
      <xdr:colOff>289753</xdr:colOff>
      <xdr:row>4</xdr:row>
      <xdr:rowOff>280148</xdr:rowOff>
    </xdr:to>
    <xdr:sp macro="" textlink="">
      <xdr:nvSpPr>
        <xdr:cNvPr id="16" name="円/楕円 17">
          <a:extLst>
            <a:ext uri="{FF2B5EF4-FFF2-40B4-BE49-F238E27FC236}">
              <a16:creationId xmlns:a16="http://schemas.microsoft.com/office/drawing/2014/main" id="{D17FBD51-A102-4856-AB04-813A9A1BE165}"/>
            </a:ext>
          </a:extLst>
        </xdr:cNvPr>
        <xdr:cNvSpPr/>
      </xdr:nvSpPr>
      <xdr:spPr>
        <a:xfrm>
          <a:off x="11732560" y="1529604"/>
          <a:ext cx="177693"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112060</xdr:colOff>
      <xdr:row>6</xdr:row>
      <xdr:rowOff>100854</xdr:rowOff>
    </xdr:from>
    <xdr:to>
      <xdr:col>19</xdr:col>
      <xdr:colOff>289753</xdr:colOff>
      <xdr:row>6</xdr:row>
      <xdr:rowOff>280148</xdr:rowOff>
    </xdr:to>
    <xdr:sp macro="" textlink="">
      <xdr:nvSpPr>
        <xdr:cNvPr id="17" name="円/楕円 18">
          <a:extLst>
            <a:ext uri="{FF2B5EF4-FFF2-40B4-BE49-F238E27FC236}">
              <a16:creationId xmlns:a16="http://schemas.microsoft.com/office/drawing/2014/main" id="{C9E19FB3-ECD0-4D28-B3F8-27696A6A2B72}"/>
            </a:ext>
          </a:extLst>
        </xdr:cNvPr>
        <xdr:cNvSpPr/>
      </xdr:nvSpPr>
      <xdr:spPr>
        <a:xfrm>
          <a:off x="11732560" y="2291604"/>
          <a:ext cx="177693"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392207</xdr:colOff>
      <xdr:row>4</xdr:row>
      <xdr:rowOff>100854</xdr:rowOff>
    </xdr:from>
    <xdr:to>
      <xdr:col>19</xdr:col>
      <xdr:colOff>569900</xdr:colOff>
      <xdr:row>4</xdr:row>
      <xdr:rowOff>280148</xdr:rowOff>
    </xdr:to>
    <xdr:sp macro="" textlink="">
      <xdr:nvSpPr>
        <xdr:cNvPr id="18" name="円/楕円 19">
          <a:extLst>
            <a:ext uri="{FF2B5EF4-FFF2-40B4-BE49-F238E27FC236}">
              <a16:creationId xmlns:a16="http://schemas.microsoft.com/office/drawing/2014/main" id="{F3EF7A60-C6E5-4345-A3A5-726F5EF39FF2}"/>
            </a:ext>
          </a:extLst>
        </xdr:cNvPr>
        <xdr:cNvSpPr/>
      </xdr:nvSpPr>
      <xdr:spPr>
        <a:xfrm>
          <a:off x="12012707" y="1529604"/>
          <a:ext cx="177693"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369795</xdr:colOff>
      <xdr:row>3</xdr:row>
      <xdr:rowOff>100854</xdr:rowOff>
    </xdr:from>
    <xdr:to>
      <xdr:col>19</xdr:col>
      <xdr:colOff>547488</xdr:colOff>
      <xdr:row>3</xdr:row>
      <xdr:rowOff>280148</xdr:rowOff>
    </xdr:to>
    <xdr:sp macro="" textlink="">
      <xdr:nvSpPr>
        <xdr:cNvPr id="19" name="円/楕円 20">
          <a:extLst>
            <a:ext uri="{FF2B5EF4-FFF2-40B4-BE49-F238E27FC236}">
              <a16:creationId xmlns:a16="http://schemas.microsoft.com/office/drawing/2014/main" id="{EC2709D7-D9E9-4ABD-B2B3-0BFC16624412}"/>
            </a:ext>
          </a:extLst>
        </xdr:cNvPr>
        <xdr:cNvSpPr/>
      </xdr:nvSpPr>
      <xdr:spPr>
        <a:xfrm>
          <a:off x="11990295" y="1148604"/>
          <a:ext cx="177693"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930090</xdr:colOff>
      <xdr:row>6</xdr:row>
      <xdr:rowOff>100854</xdr:rowOff>
    </xdr:from>
    <xdr:to>
      <xdr:col>19</xdr:col>
      <xdr:colOff>1107783</xdr:colOff>
      <xdr:row>6</xdr:row>
      <xdr:rowOff>280148</xdr:rowOff>
    </xdr:to>
    <xdr:sp macro="" textlink="">
      <xdr:nvSpPr>
        <xdr:cNvPr id="20" name="円/楕円 21">
          <a:extLst>
            <a:ext uri="{FF2B5EF4-FFF2-40B4-BE49-F238E27FC236}">
              <a16:creationId xmlns:a16="http://schemas.microsoft.com/office/drawing/2014/main" id="{13821AA9-CEE5-45F2-A945-D361DAC7D6DB}"/>
            </a:ext>
          </a:extLst>
        </xdr:cNvPr>
        <xdr:cNvSpPr/>
      </xdr:nvSpPr>
      <xdr:spPr>
        <a:xfrm>
          <a:off x="12550590" y="2291604"/>
          <a:ext cx="177693"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1187826</xdr:colOff>
      <xdr:row>6</xdr:row>
      <xdr:rowOff>100854</xdr:rowOff>
    </xdr:from>
    <xdr:to>
      <xdr:col>19</xdr:col>
      <xdr:colOff>1365519</xdr:colOff>
      <xdr:row>6</xdr:row>
      <xdr:rowOff>280148</xdr:rowOff>
    </xdr:to>
    <xdr:sp macro="" textlink="">
      <xdr:nvSpPr>
        <xdr:cNvPr id="21" name="円/楕円 23">
          <a:extLst>
            <a:ext uri="{FF2B5EF4-FFF2-40B4-BE49-F238E27FC236}">
              <a16:creationId xmlns:a16="http://schemas.microsoft.com/office/drawing/2014/main" id="{44313E2E-2185-46ED-8B00-6F7B24733E89}"/>
            </a:ext>
          </a:extLst>
        </xdr:cNvPr>
        <xdr:cNvSpPr/>
      </xdr:nvSpPr>
      <xdr:spPr>
        <a:xfrm>
          <a:off x="12808326" y="2291604"/>
          <a:ext cx="177693"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1165412</xdr:colOff>
      <xdr:row>3</xdr:row>
      <xdr:rowOff>100854</xdr:rowOff>
    </xdr:from>
    <xdr:to>
      <xdr:col>19</xdr:col>
      <xdr:colOff>1343105</xdr:colOff>
      <xdr:row>3</xdr:row>
      <xdr:rowOff>280148</xdr:rowOff>
    </xdr:to>
    <xdr:sp macro="" textlink="">
      <xdr:nvSpPr>
        <xdr:cNvPr id="22" name="円/楕円 24">
          <a:extLst>
            <a:ext uri="{FF2B5EF4-FFF2-40B4-BE49-F238E27FC236}">
              <a16:creationId xmlns:a16="http://schemas.microsoft.com/office/drawing/2014/main" id="{C0E040F6-7A04-41BD-9AA3-6357F66D2294}"/>
            </a:ext>
          </a:extLst>
        </xdr:cNvPr>
        <xdr:cNvSpPr/>
      </xdr:nvSpPr>
      <xdr:spPr>
        <a:xfrm>
          <a:off x="12785912" y="1148604"/>
          <a:ext cx="177693"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112060</xdr:colOff>
      <xdr:row>2</xdr:row>
      <xdr:rowOff>112060</xdr:rowOff>
    </xdr:from>
    <xdr:to>
      <xdr:col>19</xdr:col>
      <xdr:colOff>289753</xdr:colOff>
      <xdr:row>2</xdr:row>
      <xdr:rowOff>291354</xdr:rowOff>
    </xdr:to>
    <xdr:sp macro="" textlink="">
      <xdr:nvSpPr>
        <xdr:cNvPr id="23" name="円/楕円 26">
          <a:extLst>
            <a:ext uri="{FF2B5EF4-FFF2-40B4-BE49-F238E27FC236}">
              <a16:creationId xmlns:a16="http://schemas.microsoft.com/office/drawing/2014/main" id="{F2F8B053-CA43-43DC-877C-14D16976AF46}"/>
            </a:ext>
          </a:extLst>
        </xdr:cNvPr>
        <xdr:cNvSpPr/>
      </xdr:nvSpPr>
      <xdr:spPr>
        <a:xfrm>
          <a:off x="11732560" y="778810"/>
          <a:ext cx="177693"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369795</xdr:colOff>
      <xdr:row>2</xdr:row>
      <xdr:rowOff>112060</xdr:rowOff>
    </xdr:from>
    <xdr:to>
      <xdr:col>19</xdr:col>
      <xdr:colOff>547488</xdr:colOff>
      <xdr:row>2</xdr:row>
      <xdr:rowOff>291354</xdr:rowOff>
    </xdr:to>
    <xdr:sp macro="" textlink="">
      <xdr:nvSpPr>
        <xdr:cNvPr id="24" name="円/楕円 27">
          <a:extLst>
            <a:ext uri="{FF2B5EF4-FFF2-40B4-BE49-F238E27FC236}">
              <a16:creationId xmlns:a16="http://schemas.microsoft.com/office/drawing/2014/main" id="{4AE115D3-1BF9-4147-B444-5D9CB414FDF2}"/>
            </a:ext>
          </a:extLst>
        </xdr:cNvPr>
        <xdr:cNvSpPr/>
      </xdr:nvSpPr>
      <xdr:spPr>
        <a:xfrm>
          <a:off x="11990295" y="778810"/>
          <a:ext cx="177693"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530673</xdr:colOff>
      <xdr:row>5</xdr:row>
      <xdr:rowOff>108856</xdr:rowOff>
    </xdr:from>
    <xdr:to>
      <xdr:col>3</xdr:col>
      <xdr:colOff>709967</xdr:colOff>
      <xdr:row>5</xdr:row>
      <xdr:rowOff>288150</xdr:rowOff>
    </xdr:to>
    <xdr:sp macro="" textlink="">
      <xdr:nvSpPr>
        <xdr:cNvPr id="25" name="円/楕円 28">
          <a:extLst>
            <a:ext uri="{FF2B5EF4-FFF2-40B4-BE49-F238E27FC236}">
              <a16:creationId xmlns:a16="http://schemas.microsoft.com/office/drawing/2014/main" id="{974E4727-B82B-42C4-82FF-D60AE8375A7F}"/>
            </a:ext>
          </a:extLst>
        </xdr:cNvPr>
        <xdr:cNvSpPr/>
      </xdr:nvSpPr>
      <xdr:spPr>
        <a:xfrm>
          <a:off x="2549973" y="1918606"/>
          <a:ext cx="179294"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739261</xdr:colOff>
      <xdr:row>5</xdr:row>
      <xdr:rowOff>107174</xdr:rowOff>
    </xdr:from>
    <xdr:to>
      <xdr:col>7</xdr:col>
      <xdr:colOff>911752</xdr:colOff>
      <xdr:row>5</xdr:row>
      <xdr:rowOff>286468</xdr:rowOff>
    </xdr:to>
    <xdr:sp macro="" textlink="">
      <xdr:nvSpPr>
        <xdr:cNvPr id="26" name="円/楕円 29">
          <a:extLst>
            <a:ext uri="{FF2B5EF4-FFF2-40B4-BE49-F238E27FC236}">
              <a16:creationId xmlns:a16="http://schemas.microsoft.com/office/drawing/2014/main" id="{5861398B-0817-4615-ADAD-AFC4C6ADB14C}"/>
            </a:ext>
          </a:extLst>
        </xdr:cNvPr>
        <xdr:cNvSpPr/>
      </xdr:nvSpPr>
      <xdr:spPr>
        <a:xfrm>
          <a:off x="5035036" y="1916924"/>
          <a:ext cx="172491"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112060</xdr:colOff>
      <xdr:row>5</xdr:row>
      <xdr:rowOff>100854</xdr:rowOff>
    </xdr:from>
    <xdr:to>
      <xdr:col>19</xdr:col>
      <xdr:colOff>289753</xdr:colOff>
      <xdr:row>5</xdr:row>
      <xdr:rowOff>280148</xdr:rowOff>
    </xdr:to>
    <xdr:sp macro="" textlink="">
      <xdr:nvSpPr>
        <xdr:cNvPr id="27" name="円/楕円 31">
          <a:extLst>
            <a:ext uri="{FF2B5EF4-FFF2-40B4-BE49-F238E27FC236}">
              <a16:creationId xmlns:a16="http://schemas.microsoft.com/office/drawing/2014/main" id="{0028E4D4-7E8A-49FC-A10F-F64C61F05B24}"/>
            </a:ext>
          </a:extLst>
        </xdr:cNvPr>
        <xdr:cNvSpPr/>
      </xdr:nvSpPr>
      <xdr:spPr>
        <a:xfrm>
          <a:off x="11732560" y="1910604"/>
          <a:ext cx="177693"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1187826</xdr:colOff>
      <xdr:row>5</xdr:row>
      <xdr:rowOff>100854</xdr:rowOff>
    </xdr:from>
    <xdr:to>
      <xdr:col>19</xdr:col>
      <xdr:colOff>1365519</xdr:colOff>
      <xdr:row>5</xdr:row>
      <xdr:rowOff>280148</xdr:rowOff>
    </xdr:to>
    <xdr:sp macro="" textlink="">
      <xdr:nvSpPr>
        <xdr:cNvPr id="28" name="円/楕円 33">
          <a:extLst>
            <a:ext uri="{FF2B5EF4-FFF2-40B4-BE49-F238E27FC236}">
              <a16:creationId xmlns:a16="http://schemas.microsoft.com/office/drawing/2014/main" id="{173C7FF1-A558-4BCE-9086-18C7A93721FD}"/>
            </a:ext>
          </a:extLst>
        </xdr:cNvPr>
        <xdr:cNvSpPr/>
      </xdr:nvSpPr>
      <xdr:spPr>
        <a:xfrm>
          <a:off x="12808326" y="1910604"/>
          <a:ext cx="177693"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943696</xdr:colOff>
      <xdr:row>4</xdr:row>
      <xdr:rowOff>120060</xdr:rowOff>
    </xdr:from>
    <xdr:to>
      <xdr:col>19</xdr:col>
      <xdr:colOff>1121389</xdr:colOff>
      <xdr:row>4</xdr:row>
      <xdr:rowOff>299354</xdr:rowOff>
    </xdr:to>
    <xdr:sp macro="" textlink="">
      <xdr:nvSpPr>
        <xdr:cNvPr id="29" name="円/楕円 34">
          <a:extLst>
            <a:ext uri="{FF2B5EF4-FFF2-40B4-BE49-F238E27FC236}">
              <a16:creationId xmlns:a16="http://schemas.microsoft.com/office/drawing/2014/main" id="{4ADCD4D5-8775-43F0-BF01-73C6A8A06DBF}"/>
            </a:ext>
          </a:extLst>
        </xdr:cNvPr>
        <xdr:cNvSpPr/>
      </xdr:nvSpPr>
      <xdr:spPr>
        <a:xfrm>
          <a:off x="12564196" y="1548810"/>
          <a:ext cx="177693" cy="179294"/>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312964</xdr:colOff>
      <xdr:row>9</xdr:row>
      <xdr:rowOff>81644</xdr:rowOff>
    </xdr:from>
    <xdr:to>
      <xdr:col>20</xdr:col>
      <xdr:colOff>1254258</xdr:colOff>
      <xdr:row>10</xdr:row>
      <xdr:rowOff>150481</xdr:rowOff>
    </xdr:to>
    <xdr:sp macro="" textlink="">
      <xdr:nvSpPr>
        <xdr:cNvPr id="30" name="正方形/長方形 29">
          <a:extLst>
            <a:ext uri="{FF2B5EF4-FFF2-40B4-BE49-F238E27FC236}">
              <a16:creationId xmlns:a16="http://schemas.microsoft.com/office/drawing/2014/main" id="{AE5977C8-2939-4121-95E1-E3D406434158}"/>
            </a:ext>
          </a:extLst>
        </xdr:cNvPr>
        <xdr:cNvSpPr/>
      </xdr:nvSpPr>
      <xdr:spPr>
        <a:xfrm>
          <a:off x="13409839" y="3120119"/>
          <a:ext cx="941294" cy="30696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記入例</a:t>
          </a:r>
          <a:endParaRPr kumimoji="1" lang="ja-JP" altLang="en-US" sz="2400" b="0">
            <a:solidFill>
              <a:schemeClr val="tx1">
                <a:lumMod val="75000"/>
                <a:lumOff val="25000"/>
              </a:schemeClr>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14</xdr:col>
      <xdr:colOff>702469</xdr:colOff>
      <xdr:row>9</xdr:row>
      <xdr:rowOff>47625</xdr:rowOff>
    </xdr:from>
    <xdr:to>
      <xdr:col>19</xdr:col>
      <xdr:colOff>1079967</xdr:colOff>
      <xdr:row>13</xdr:row>
      <xdr:rowOff>13307</xdr:rowOff>
    </xdr:to>
    <xdr:sp macro="" textlink="">
      <xdr:nvSpPr>
        <xdr:cNvPr id="32" name="角丸四角形 37">
          <a:extLst>
            <a:ext uri="{FF2B5EF4-FFF2-40B4-BE49-F238E27FC236}">
              <a16:creationId xmlns:a16="http://schemas.microsoft.com/office/drawing/2014/main" id="{3AC2F3FE-525F-4964-8FA5-947B9EF11C26}"/>
            </a:ext>
          </a:extLst>
        </xdr:cNvPr>
        <xdr:cNvSpPr/>
      </xdr:nvSpPr>
      <xdr:spPr>
        <a:xfrm>
          <a:off x="9775032" y="3083719"/>
          <a:ext cx="2913529" cy="930088"/>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accent1">
                  <a:lumMod val="40000"/>
                  <a:lumOff val="60000"/>
                </a:schemeClr>
              </a:solidFill>
            </a:rPr>
            <a:t>■</a:t>
          </a:r>
          <a:r>
            <a:rPr kumimoji="1" lang="ja-JP" altLang="en-US" sz="1100">
              <a:solidFill>
                <a:schemeClr val="tx1">
                  <a:lumMod val="75000"/>
                  <a:lumOff val="25000"/>
                </a:schemeClr>
              </a:solidFill>
            </a:rPr>
            <a:t>のセルは自動計算です。</a:t>
          </a:r>
          <a:endParaRPr kumimoji="1" lang="en-US" altLang="ja-JP" sz="1100">
            <a:solidFill>
              <a:schemeClr val="tx1">
                <a:lumMod val="75000"/>
                <a:lumOff val="25000"/>
              </a:schemeClr>
            </a:solidFill>
          </a:endParaRPr>
        </a:p>
        <a:p>
          <a:pPr algn="l"/>
          <a:r>
            <a:rPr kumimoji="1" lang="en-US" altLang="ja-JP" sz="1100">
              <a:solidFill>
                <a:schemeClr val="tx1">
                  <a:lumMod val="75000"/>
                  <a:lumOff val="25000"/>
                </a:schemeClr>
              </a:solidFill>
            </a:rPr>
            <a:t>※</a:t>
          </a:r>
          <a:r>
            <a:rPr kumimoji="1" lang="ja-JP" altLang="en-US" sz="1100">
              <a:solidFill>
                <a:schemeClr val="tx1">
                  <a:lumMod val="75000"/>
                  <a:lumOff val="25000"/>
                </a:schemeClr>
              </a:solidFill>
            </a:rPr>
            <a:t>手書きの場合は、記入してください。</a:t>
          </a:r>
          <a:endParaRPr kumimoji="1" lang="en-US" altLang="ja-JP" sz="1100">
            <a:solidFill>
              <a:schemeClr val="tx1">
                <a:lumMod val="75000"/>
                <a:lumOff val="25000"/>
              </a:schemeClr>
            </a:solidFill>
          </a:endParaRPr>
        </a:p>
        <a:p>
          <a:pPr algn="l"/>
          <a:r>
            <a:rPr kumimoji="1" lang="en-US" altLang="ja-JP" sz="1100">
              <a:solidFill>
                <a:schemeClr val="tx1">
                  <a:lumMod val="75000"/>
                  <a:lumOff val="25000"/>
                </a:schemeClr>
              </a:solidFill>
            </a:rPr>
            <a:t>(</a:t>
          </a:r>
          <a:r>
            <a:rPr kumimoji="1" lang="ja-JP" altLang="en-US" sz="1100">
              <a:solidFill>
                <a:schemeClr val="tx1">
                  <a:lumMod val="75000"/>
                  <a:lumOff val="25000"/>
                </a:schemeClr>
              </a:solidFill>
            </a:rPr>
            <a:t>小数点第</a:t>
          </a:r>
          <a:r>
            <a:rPr kumimoji="1" lang="en-US" altLang="ja-JP" sz="1100">
              <a:solidFill>
                <a:schemeClr val="tx1">
                  <a:lumMod val="75000"/>
                  <a:lumOff val="25000"/>
                </a:schemeClr>
              </a:solidFill>
            </a:rPr>
            <a:t>2</a:t>
          </a:r>
          <a:r>
            <a:rPr kumimoji="1" lang="ja-JP" altLang="en-US" sz="1100">
              <a:solidFill>
                <a:schemeClr val="tx1">
                  <a:lumMod val="75000"/>
                  <a:lumOff val="25000"/>
                </a:schemeClr>
              </a:solidFill>
            </a:rPr>
            <a:t>位以下を切り捨て</a:t>
          </a:r>
          <a:r>
            <a:rPr kumimoji="1" lang="en-US" altLang="ja-JP" sz="1100">
              <a:solidFill>
                <a:schemeClr val="tx1">
                  <a:lumMod val="75000"/>
                  <a:lumOff val="25000"/>
                </a:schemeClr>
              </a:solidFill>
            </a:rPr>
            <a:t>)</a:t>
          </a:r>
          <a:endParaRPr kumimoji="1" lang="ja-JP" altLang="en-US" sz="1100">
            <a:solidFill>
              <a:schemeClr val="tx1">
                <a:lumMod val="75000"/>
                <a:lumOff val="25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56029</xdr:colOff>
      <xdr:row>0</xdr:row>
      <xdr:rowOff>67235</xdr:rowOff>
    </xdr:from>
    <xdr:to>
      <xdr:col>30</xdr:col>
      <xdr:colOff>549088</xdr:colOff>
      <xdr:row>1</xdr:row>
      <xdr:rowOff>156883</xdr:rowOff>
    </xdr:to>
    <xdr:sp macro="" textlink="">
      <xdr:nvSpPr>
        <xdr:cNvPr id="2" name="正方形/長方形 1">
          <a:extLst>
            <a:ext uri="{FF2B5EF4-FFF2-40B4-BE49-F238E27FC236}">
              <a16:creationId xmlns:a16="http://schemas.microsoft.com/office/drawing/2014/main" id="{65BD88FA-AB63-44ED-8FE6-8273B7C60E35}"/>
            </a:ext>
          </a:extLst>
        </xdr:cNvPr>
        <xdr:cNvSpPr/>
      </xdr:nvSpPr>
      <xdr:spPr>
        <a:xfrm>
          <a:off x="8057029" y="67235"/>
          <a:ext cx="931209" cy="31824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記入例</a:t>
          </a:r>
          <a:endParaRPr kumimoji="1" lang="ja-JP" altLang="en-US" sz="2400" b="0">
            <a:solidFill>
              <a:schemeClr val="tx1">
                <a:lumMod val="75000"/>
                <a:lumOff val="25000"/>
              </a:schemeClr>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xdr:col>
      <xdr:colOff>22411</xdr:colOff>
      <xdr:row>8</xdr:row>
      <xdr:rowOff>179292</xdr:rowOff>
    </xdr:from>
    <xdr:to>
      <xdr:col>28</xdr:col>
      <xdr:colOff>112057</xdr:colOff>
      <xdr:row>10</xdr:row>
      <xdr:rowOff>123263</xdr:rowOff>
    </xdr:to>
    <xdr:sp macro="" textlink="">
      <xdr:nvSpPr>
        <xdr:cNvPr id="3" name="AutoShape 8">
          <a:extLst>
            <a:ext uri="{FF2B5EF4-FFF2-40B4-BE49-F238E27FC236}">
              <a16:creationId xmlns:a16="http://schemas.microsoft.com/office/drawing/2014/main" id="{A213E2E0-8424-4A7B-8B0F-55A3150A3AF6}"/>
            </a:ext>
          </a:extLst>
        </xdr:cNvPr>
        <xdr:cNvSpPr>
          <a:spLocks noChangeArrowheads="1"/>
        </xdr:cNvSpPr>
      </xdr:nvSpPr>
      <xdr:spPr bwMode="auto">
        <a:xfrm>
          <a:off x="2546536" y="2103342"/>
          <a:ext cx="5566521" cy="496421"/>
        </a:xfrm>
        <a:prstGeom prst="roundRect">
          <a:avLst>
            <a:gd name="adj" fmla="val 16667"/>
          </a:avLst>
        </a:prstGeom>
        <a:solidFill>
          <a:srgbClr val="FFFF00"/>
        </a:solidFill>
        <a:ln w="19050" algn="ctr">
          <a:solidFill>
            <a:srgbClr xmlns:mc="http://schemas.openxmlformats.org/markup-compatibility/2006" xmlns:a14="http://schemas.microsoft.com/office/drawing/2010/main" val="000000" mc:Ignorable="a14" a14:legacySpreadsheetColorIndex="64"/>
          </a:solidFill>
          <a:prstDash val="solid"/>
          <a:round/>
          <a:headEnd/>
          <a:tailEnd/>
        </a:ln>
        <a:effectLst/>
      </xdr:spPr>
      <xdr:txBody>
        <a:bodyPr vertOverflow="clip" wrap="square" lIns="36576" tIns="22860" rIns="0" bIns="0" anchor="ctr" upright="1"/>
        <a:lstStyle/>
        <a:p>
          <a:pPr algn="ctr" rtl="0">
            <a:defRPr sz="1000"/>
          </a:pPr>
          <a:r>
            <a:rPr lang="ja-JP" altLang="en-US" sz="1400" b="1" i="0" u="none" strike="noStrike" baseline="0">
              <a:solidFill>
                <a:srgbClr val="000000"/>
              </a:solidFill>
              <a:latin typeface="BIZ UDPゴシック" panose="020B0400000000000000" pitchFamily="50" charset="-128"/>
              <a:ea typeface="BIZ UDPゴシック" panose="020B0400000000000000" pitchFamily="50" charset="-128"/>
            </a:rPr>
            <a:t>障害福祉サービス事業に従事している時間数を記入してください</a:t>
          </a:r>
        </a:p>
      </xdr:txBody>
    </xdr:sp>
    <xdr:clientData/>
  </xdr:twoCellAnchor>
  <xdr:twoCellAnchor>
    <xdr:from>
      <xdr:col>29</xdr:col>
      <xdr:colOff>168088</xdr:colOff>
      <xdr:row>3</xdr:row>
      <xdr:rowOff>168087</xdr:rowOff>
    </xdr:from>
    <xdr:to>
      <xdr:col>33</xdr:col>
      <xdr:colOff>44823</xdr:colOff>
      <xdr:row>19</xdr:row>
      <xdr:rowOff>224117</xdr:rowOff>
    </xdr:to>
    <xdr:sp macro="" textlink="">
      <xdr:nvSpPr>
        <xdr:cNvPr id="4" name="正方形/長方形 3">
          <a:extLst>
            <a:ext uri="{FF2B5EF4-FFF2-40B4-BE49-F238E27FC236}">
              <a16:creationId xmlns:a16="http://schemas.microsoft.com/office/drawing/2014/main" id="{860A898A-955F-47ED-8635-487D7C5CD007}"/>
            </a:ext>
          </a:extLst>
        </xdr:cNvPr>
        <xdr:cNvSpPr/>
      </xdr:nvSpPr>
      <xdr:spPr>
        <a:xfrm>
          <a:off x="8388163" y="853887"/>
          <a:ext cx="2477060" cy="433275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1098175</xdr:colOff>
      <xdr:row>20</xdr:row>
      <xdr:rowOff>0</xdr:rowOff>
    </xdr:from>
    <xdr:to>
      <xdr:col>32</xdr:col>
      <xdr:colOff>44822</xdr:colOff>
      <xdr:row>21</xdr:row>
      <xdr:rowOff>11206</xdr:rowOff>
    </xdr:to>
    <xdr:sp macro="" textlink="">
      <xdr:nvSpPr>
        <xdr:cNvPr id="5" name="正方形/長方形 4">
          <a:extLst>
            <a:ext uri="{FF2B5EF4-FFF2-40B4-BE49-F238E27FC236}">
              <a16:creationId xmlns:a16="http://schemas.microsoft.com/office/drawing/2014/main" id="{658CD175-77C0-4033-988C-757736EE5C46}"/>
            </a:ext>
          </a:extLst>
        </xdr:cNvPr>
        <xdr:cNvSpPr/>
      </xdr:nvSpPr>
      <xdr:spPr>
        <a:xfrm>
          <a:off x="2250700" y="5238750"/>
          <a:ext cx="7757272" cy="23980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56029</xdr:colOff>
      <xdr:row>17</xdr:row>
      <xdr:rowOff>156880</xdr:rowOff>
    </xdr:from>
    <xdr:to>
      <xdr:col>29</xdr:col>
      <xdr:colOff>156882</xdr:colOff>
      <xdr:row>18</xdr:row>
      <xdr:rowOff>11204</xdr:rowOff>
    </xdr:to>
    <xdr:sp macro="" textlink="">
      <xdr:nvSpPr>
        <xdr:cNvPr id="6" name="Line 2">
          <a:extLst>
            <a:ext uri="{FF2B5EF4-FFF2-40B4-BE49-F238E27FC236}">
              <a16:creationId xmlns:a16="http://schemas.microsoft.com/office/drawing/2014/main" id="{1E070597-1CD9-4D65-B07C-DE84FAB27CD0}"/>
            </a:ext>
          </a:extLst>
        </xdr:cNvPr>
        <xdr:cNvSpPr>
          <a:spLocks noChangeShapeType="1"/>
        </xdr:cNvSpPr>
      </xdr:nvSpPr>
      <xdr:spPr bwMode="auto">
        <a:xfrm flipV="1">
          <a:off x="7180729" y="4566955"/>
          <a:ext cx="1196228" cy="130549"/>
        </a:xfrm>
        <a:prstGeom prst="line">
          <a:avLst/>
        </a:prstGeom>
        <a:noFill/>
        <a:ln w="12700">
          <a:solidFill>
            <a:srgbClr val="000000"/>
          </a:solidFill>
          <a:prstDash val="solid"/>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89646</xdr:colOff>
      <xdr:row>18</xdr:row>
      <xdr:rowOff>33617</xdr:rowOff>
    </xdr:from>
    <xdr:to>
      <xdr:col>18</xdr:col>
      <xdr:colOff>201705</xdr:colOff>
      <xdr:row>19</xdr:row>
      <xdr:rowOff>257735</xdr:rowOff>
    </xdr:to>
    <xdr:sp macro="" textlink="">
      <xdr:nvSpPr>
        <xdr:cNvPr id="7" name="Line 2">
          <a:extLst>
            <a:ext uri="{FF2B5EF4-FFF2-40B4-BE49-F238E27FC236}">
              <a16:creationId xmlns:a16="http://schemas.microsoft.com/office/drawing/2014/main" id="{61CB281B-646A-48FF-975F-889C00011DDA}"/>
            </a:ext>
          </a:extLst>
        </xdr:cNvPr>
        <xdr:cNvSpPr>
          <a:spLocks noChangeShapeType="1"/>
        </xdr:cNvSpPr>
      </xdr:nvSpPr>
      <xdr:spPr bwMode="auto">
        <a:xfrm flipH="1">
          <a:off x="4585446" y="4719917"/>
          <a:ext cx="1426509" cy="500343"/>
        </a:xfrm>
        <a:prstGeom prst="line">
          <a:avLst/>
        </a:prstGeom>
        <a:noFill/>
        <a:ln w="12700">
          <a:solidFill>
            <a:srgbClr val="000000"/>
          </a:solidFill>
          <a:prstDash val="solid"/>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134469</xdr:colOff>
      <xdr:row>1</xdr:row>
      <xdr:rowOff>89647</xdr:rowOff>
    </xdr:from>
    <xdr:to>
      <xdr:col>19</xdr:col>
      <xdr:colOff>134470</xdr:colOff>
      <xdr:row>3</xdr:row>
      <xdr:rowOff>190500</xdr:rowOff>
    </xdr:to>
    <xdr:sp macro="" textlink="">
      <xdr:nvSpPr>
        <xdr:cNvPr id="8" name="Line 2">
          <a:extLst>
            <a:ext uri="{FF2B5EF4-FFF2-40B4-BE49-F238E27FC236}">
              <a16:creationId xmlns:a16="http://schemas.microsoft.com/office/drawing/2014/main" id="{63B2C541-400B-4C86-9178-C34569FF0A7C}"/>
            </a:ext>
          </a:extLst>
        </xdr:cNvPr>
        <xdr:cNvSpPr>
          <a:spLocks noChangeShapeType="1"/>
        </xdr:cNvSpPr>
      </xdr:nvSpPr>
      <xdr:spPr bwMode="auto">
        <a:xfrm flipH="1" flipV="1">
          <a:off x="4411194" y="318247"/>
          <a:ext cx="1752601" cy="558053"/>
        </a:xfrm>
        <a:prstGeom prst="line">
          <a:avLst/>
        </a:prstGeom>
        <a:noFill/>
        <a:ln w="12700">
          <a:solidFill>
            <a:srgbClr val="000000"/>
          </a:solidFill>
          <a:prstDash val="solid"/>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179294</xdr:colOff>
      <xdr:row>2</xdr:row>
      <xdr:rowOff>179294</xdr:rowOff>
    </xdr:from>
    <xdr:to>
      <xdr:col>24</xdr:col>
      <xdr:colOff>189882</xdr:colOff>
      <xdr:row>6</xdr:row>
      <xdr:rowOff>182823</xdr:rowOff>
    </xdr:to>
    <xdr:sp macro="" textlink="">
      <xdr:nvSpPr>
        <xdr:cNvPr id="9" name="Oval 1">
          <a:extLst>
            <a:ext uri="{FF2B5EF4-FFF2-40B4-BE49-F238E27FC236}">
              <a16:creationId xmlns:a16="http://schemas.microsoft.com/office/drawing/2014/main" id="{C6EA86A6-C03E-46C2-98A4-D21123E69584}"/>
            </a:ext>
          </a:extLst>
        </xdr:cNvPr>
        <xdr:cNvSpPr>
          <a:spLocks noChangeArrowheads="1"/>
        </xdr:cNvSpPr>
      </xdr:nvSpPr>
      <xdr:spPr bwMode="auto">
        <a:xfrm>
          <a:off x="4675094" y="636494"/>
          <a:ext cx="2639488" cy="917929"/>
        </a:xfrm>
        <a:prstGeom prst="ellipse">
          <a:avLst/>
        </a:prstGeom>
        <a:solidFill>
          <a:srgbClr val="FFFF00"/>
        </a:solidFill>
        <a:ln w="12700" algn="ctr">
          <a:solidFill>
            <a:srgbClr val="000000"/>
          </a:solidFill>
          <a:prstDash val="solid"/>
          <a:round/>
          <a:headEnd/>
          <a:tailEnd/>
        </a:ln>
        <a:effectLst/>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実地指導日の</a:t>
          </a:r>
          <a:endPar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endParaRPr>
        </a:p>
        <a:p>
          <a:pPr algn="ctr" rtl="0">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前月の状況を記入してください</a:t>
          </a:r>
        </a:p>
      </xdr:txBody>
    </xdr:sp>
    <xdr:clientData/>
  </xdr:twoCellAnchor>
  <xdr:twoCellAnchor>
    <xdr:from>
      <xdr:col>14</xdr:col>
      <xdr:colOff>156882</xdr:colOff>
      <xdr:row>16</xdr:row>
      <xdr:rowOff>78442</xdr:rowOff>
    </xdr:from>
    <xdr:to>
      <xdr:col>27</xdr:col>
      <xdr:colOff>156882</xdr:colOff>
      <xdr:row>19</xdr:row>
      <xdr:rowOff>168088</xdr:rowOff>
    </xdr:to>
    <xdr:sp macro="" textlink="">
      <xdr:nvSpPr>
        <xdr:cNvPr id="10" name="角丸四角形 37">
          <a:extLst>
            <a:ext uri="{FF2B5EF4-FFF2-40B4-BE49-F238E27FC236}">
              <a16:creationId xmlns:a16="http://schemas.microsoft.com/office/drawing/2014/main" id="{FC7A53D6-8F64-4269-9F10-94AABF9E6612}"/>
            </a:ext>
          </a:extLst>
        </xdr:cNvPr>
        <xdr:cNvSpPr/>
      </xdr:nvSpPr>
      <xdr:spPr>
        <a:xfrm>
          <a:off x="5090832" y="4212292"/>
          <a:ext cx="2847975" cy="918321"/>
        </a:xfrm>
        <a:prstGeom prst="round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accent1">
                  <a:lumMod val="40000"/>
                  <a:lumOff val="60000"/>
                </a:schemeClr>
              </a:solidFill>
              <a:latin typeface="BIZ UDPゴシック" panose="020B0400000000000000" pitchFamily="50" charset="-128"/>
              <a:ea typeface="BIZ UDPゴシック" panose="020B0400000000000000" pitchFamily="50" charset="-128"/>
            </a:rPr>
            <a:t>■</a:t>
          </a:r>
          <a:r>
            <a:rPr kumimoji="1" lang="ja-JP" altLang="en-US" sz="1100">
              <a:solidFill>
                <a:schemeClr val="tx1">
                  <a:lumMod val="75000"/>
                  <a:lumOff val="25000"/>
                </a:schemeClr>
              </a:solidFill>
              <a:latin typeface="BIZ UDPゴシック" panose="020B0400000000000000" pitchFamily="50" charset="-128"/>
              <a:ea typeface="BIZ UDPゴシック" panose="020B0400000000000000" pitchFamily="50" charset="-128"/>
            </a:rPr>
            <a:t>のセルは自動計算です。</a:t>
          </a:r>
          <a:endParaRPr kumimoji="1" lang="en-US" altLang="ja-JP" sz="1100">
            <a:solidFill>
              <a:schemeClr val="tx1">
                <a:lumMod val="75000"/>
                <a:lumOff val="25000"/>
              </a:schemeClr>
            </a:solidFill>
            <a:latin typeface="BIZ UDPゴシック" panose="020B0400000000000000" pitchFamily="50" charset="-128"/>
            <a:ea typeface="BIZ UDPゴシック" panose="020B0400000000000000" pitchFamily="50" charset="-128"/>
          </a:endParaRPr>
        </a:p>
        <a:p>
          <a:pPr algn="l"/>
          <a:r>
            <a:rPr kumimoji="1" lang="en-US" altLang="ja-JP" sz="1100">
              <a:solidFill>
                <a:schemeClr val="tx1">
                  <a:lumMod val="75000"/>
                  <a:lumOff val="25000"/>
                </a:schemeClr>
              </a:solidFill>
              <a:latin typeface="BIZ UDPゴシック" panose="020B0400000000000000" pitchFamily="50" charset="-128"/>
              <a:ea typeface="BIZ UDPゴシック" panose="020B0400000000000000" pitchFamily="50" charset="-128"/>
            </a:rPr>
            <a:t>※</a:t>
          </a:r>
          <a:r>
            <a:rPr kumimoji="1" lang="ja-JP" altLang="en-US" sz="1100">
              <a:solidFill>
                <a:schemeClr val="tx1">
                  <a:lumMod val="75000"/>
                  <a:lumOff val="25000"/>
                </a:schemeClr>
              </a:solidFill>
              <a:latin typeface="BIZ UDPゴシック" panose="020B0400000000000000" pitchFamily="50" charset="-128"/>
              <a:ea typeface="BIZ UDPゴシック" panose="020B0400000000000000" pitchFamily="50" charset="-128"/>
            </a:rPr>
            <a:t>手書きの場合は、記入してください。</a:t>
          </a:r>
          <a:endParaRPr kumimoji="1" lang="en-US" altLang="ja-JP" sz="1100">
            <a:solidFill>
              <a:schemeClr val="tx1">
                <a:lumMod val="75000"/>
                <a:lumOff val="25000"/>
              </a:schemeClr>
            </a:solidFill>
            <a:latin typeface="BIZ UDPゴシック" panose="020B0400000000000000" pitchFamily="50" charset="-128"/>
            <a:ea typeface="BIZ UDPゴシック" panose="020B0400000000000000" pitchFamily="50" charset="-128"/>
          </a:endParaRPr>
        </a:p>
        <a:p>
          <a:pPr algn="l"/>
          <a:r>
            <a:rPr kumimoji="1" lang="en-US" altLang="ja-JP" sz="1100">
              <a:solidFill>
                <a:schemeClr val="tx1">
                  <a:lumMod val="75000"/>
                  <a:lumOff val="25000"/>
                </a:schemeClr>
              </a:solidFill>
              <a:latin typeface="BIZ UDPゴシック" panose="020B0400000000000000" pitchFamily="50" charset="-128"/>
              <a:ea typeface="BIZ UDPゴシック" panose="020B0400000000000000" pitchFamily="50" charset="-128"/>
            </a:rPr>
            <a:t>(</a:t>
          </a:r>
          <a:r>
            <a:rPr kumimoji="1" lang="ja-JP" altLang="en-US" sz="1100">
              <a:solidFill>
                <a:schemeClr val="tx1">
                  <a:lumMod val="75000"/>
                  <a:lumOff val="25000"/>
                </a:schemeClr>
              </a:solidFill>
              <a:latin typeface="BIZ UDPゴシック" panose="020B0400000000000000" pitchFamily="50" charset="-128"/>
              <a:ea typeface="BIZ UDPゴシック" panose="020B0400000000000000" pitchFamily="50" charset="-128"/>
            </a:rPr>
            <a:t>小数点第</a:t>
          </a:r>
          <a:r>
            <a:rPr kumimoji="1" lang="en-US" altLang="ja-JP" sz="1100">
              <a:solidFill>
                <a:schemeClr val="tx1">
                  <a:lumMod val="75000"/>
                  <a:lumOff val="25000"/>
                </a:schemeClr>
              </a:solidFill>
              <a:latin typeface="BIZ UDPゴシック" panose="020B0400000000000000" pitchFamily="50" charset="-128"/>
              <a:ea typeface="BIZ UDPゴシック" panose="020B0400000000000000" pitchFamily="50" charset="-128"/>
            </a:rPr>
            <a:t>2</a:t>
          </a:r>
          <a:r>
            <a:rPr kumimoji="1" lang="ja-JP" altLang="en-US" sz="1100">
              <a:solidFill>
                <a:schemeClr val="tx1">
                  <a:lumMod val="75000"/>
                  <a:lumOff val="25000"/>
                </a:schemeClr>
              </a:solidFill>
              <a:latin typeface="BIZ UDPゴシック" panose="020B0400000000000000" pitchFamily="50" charset="-128"/>
              <a:ea typeface="BIZ UDPゴシック" panose="020B0400000000000000" pitchFamily="50" charset="-128"/>
            </a:rPr>
            <a:t>位以下を切り捨て</a:t>
          </a:r>
          <a:r>
            <a:rPr kumimoji="1" lang="en-US" altLang="ja-JP" sz="1100">
              <a:solidFill>
                <a:schemeClr val="tx1">
                  <a:lumMod val="75000"/>
                  <a:lumOff val="25000"/>
                </a:schemeClr>
              </a:solidFill>
              <a:latin typeface="BIZ UDPゴシック" panose="020B0400000000000000" pitchFamily="50" charset="-128"/>
              <a:ea typeface="BIZ UDPゴシック" panose="020B0400000000000000" pitchFamily="50" charset="-128"/>
            </a:rPr>
            <a:t>)</a:t>
          </a:r>
          <a:endParaRPr kumimoji="1" lang="ja-JP" altLang="en-US" sz="1100">
            <a:solidFill>
              <a:schemeClr val="tx1">
                <a:lumMod val="75000"/>
                <a:lumOff val="25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29</xdr:col>
      <xdr:colOff>59531</xdr:colOff>
      <xdr:row>23</xdr:row>
      <xdr:rowOff>142875</xdr:rowOff>
    </xdr:from>
    <xdr:to>
      <xdr:col>32</xdr:col>
      <xdr:colOff>511968</xdr:colOff>
      <xdr:row>26</xdr:row>
      <xdr:rowOff>250031</xdr:rowOff>
    </xdr:to>
    <xdr:sp macro="" textlink="">
      <xdr:nvSpPr>
        <xdr:cNvPr id="11" name="吹き出し: 角を丸めた四角形 10">
          <a:extLst>
            <a:ext uri="{FF2B5EF4-FFF2-40B4-BE49-F238E27FC236}">
              <a16:creationId xmlns:a16="http://schemas.microsoft.com/office/drawing/2014/main" id="{6A670BC9-592C-5531-42E5-3531E7814154}"/>
            </a:ext>
          </a:extLst>
        </xdr:cNvPr>
        <xdr:cNvSpPr/>
      </xdr:nvSpPr>
      <xdr:spPr>
        <a:xfrm>
          <a:off x="9441656" y="6274594"/>
          <a:ext cx="1571625" cy="964406"/>
        </a:xfrm>
        <a:prstGeom prst="wedgeRoundRectCallout">
          <a:avLst>
            <a:gd name="adj1" fmla="val -9469"/>
            <a:gd name="adj2" fmla="val -88117"/>
            <a:gd name="adj3" fmla="val 16667"/>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latin typeface="BIZ UDPゴシック" panose="020B0400000000000000" pitchFamily="50" charset="-128"/>
              <a:ea typeface="BIZ UDPゴシック" panose="020B0400000000000000" pitchFamily="50" charset="-128"/>
            </a:rPr>
            <a:t>必ず忘れずに</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a:p>
          <a:pPr algn="ctr"/>
          <a:r>
            <a:rPr kumimoji="1" lang="ja-JP" altLang="en-US" sz="1400" b="1">
              <a:solidFill>
                <a:srgbClr val="FF0000"/>
              </a:solidFill>
              <a:latin typeface="BIZ UDPゴシック" panose="020B0400000000000000" pitchFamily="50" charset="-128"/>
              <a:ea typeface="BIZ UDPゴシック" panose="020B0400000000000000" pitchFamily="50" charset="-128"/>
            </a:rPr>
            <a:t>記入して</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a:p>
          <a:pPr algn="ctr"/>
          <a:r>
            <a:rPr kumimoji="1" lang="ja-JP" altLang="en-US" sz="1400" b="1">
              <a:solidFill>
                <a:srgbClr val="FF0000"/>
              </a:solidFill>
              <a:latin typeface="BIZ UDPゴシック" panose="020B0400000000000000" pitchFamily="50" charset="-128"/>
              <a:ea typeface="BIZ UDPゴシック" panose="020B0400000000000000" pitchFamily="50" charset="-128"/>
            </a:rPr>
            <a:t>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C8C5A-D966-44B5-B794-44BB1CE0F553}">
  <sheetPr>
    <pageSetUpPr fitToPage="1"/>
  </sheetPr>
  <dimension ref="A1:U187"/>
  <sheetViews>
    <sheetView tabSelected="1" view="pageBreakPreview" zoomScale="80" zoomScaleNormal="85" zoomScaleSheetLayoutView="80" workbookViewId="0">
      <selection activeCell="T23" sqref="T23"/>
    </sheetView>
  </sheetViews>
  <sheetFormatPr defaultRowHeight="18.75" customHeight="1" x14ac:dyDescent="0.15"/>
  <cols>
    <col min="1" max="1" width="13.875" style="1" customWidth="1"/>
    <col min="2" max="2" width="11.625" style="1" customWidth="1"/>
    <col min="3" max="3" width="3.125" style="1" customWidth="1"/>
    <col min="4" max="4" width="10.375" style="1" customWidth="1"/>
    <col min="5" max="5" width="3.125" style="1" customWidth="1"/>
    <col min="6" max="6" width="10.5" style="1" customWidth="1"/>
    <col min="7" max="7" width="3.125" style="1" customWidth="1"/>
    <col min="8" max="8" width="19.25" style="1" customWidth="1"/>
    <col min="9" max="9" width="3.125" style="1" customWidth="1"/>
    <col min="10" max="10" width="19.25" style="1" customWidth="1"/>
    <col min="11" max="11" width="3.125" style="1" customWidth="1"/>
    <col min="12" max="12" width="3" style="1" customWidth="1"/>
    <col min="13" max="13" width="12" style="1" customWidth="1"/>
    <col min="14" max="14" width="3" style="1" customWidth="1"/>
    <col min="15" max="15" width="11.375" style="1" customWidth="1"/>
    <col min="16" max="19" width="5.5" style="1" customWidth="1"/>
    <col min="20" max="20" width="19.375" style="1" customWidth="1"/>
    <col min="21" max="21" width="19.875" style="1" customWidth="1"/>
    <col min="22" max="16384" width="9" style="1"/>
  </cols>
  <sheetData>
    <row r="1" spans="1:21" ht="27" customHeight="1" x14ac:dyDescent="0.15">
      <c r="A1" s="175" t="s">
        <v>106</v>
      </c>
      <c r="B1" s="176"/>
      <c r="C1" s="176"/>
      <c r="D1" s="176"/>
      <c r="E1" s="176"/>
      <c r="F1" s="176"/>
      <c r="G1" s="176"/>
      <c r="H1" s="176"/>
      <c r="I1" s="176"/>
      <c r="J1" s="176"/>
      <c r="K1" s="176"/>
      <c r="L1" s="176"/>
      <c r="M1" s="176"/>
      <c r="N1" s="176"/>
      <c r="O1" s="176"/>
      <c r="P1" s="176"/>
      <c r="Q1" s="177"/>
      <c r="U1" s="144" t="s">
        <v>17</v>
      </c>
    </row>
    <row r="2" spans="1:21" ht="18.75" customHeight="1" x14ac:dyDescent="0.15">
      <c r="A2" s="2" t="s">
        <v>0</v>
      </c>
      <c r="B2" s="220" t="s">
        <v>1</v>
      </c>
      <c r="C2" s="220"/>
      <c r="D2" s="220"/>
      <c r="E2" s="221"/>
      <c r="F2" s="221"/>
      <c r="G2" s="221"/>
      <c r="H2" s="221"/>
      <c r="I2" s="221"/>
      <c r="J2" s="221"/>
      <c r="K2" s="221"/>
      <c r="L2" s="221"/>
      <c r="M2" s="221"/>
      <c r="N2" s="221"/>
      <c r="O2" s="220" t="s">
        <v>2</v>
      </c>
      <c r="P2" s="220"/>
      <c r="Q2" s="222"/>
      <c r="R2" s="222"/>
      <c r="S2" s="222"/>
      <c r="T2" s="222"/>
      <c r="U2" s="222"/>
    </row>
    <row r="3" spans="1:21" ht="18.75" customHeight="1" x14ac:dyDescent="0.15">
      <c r="A3" s="3"/>
      <c r="B3" s="223" t="s">
        <v>67</v>
      </c>
      <c r="C3" s="223"/>
      <c r="D3" s="223"/>
      <c r="E3" s="222"/>
      <c r="F3" s="222"/>
      <c r="G3" s="222"/>
      <c r="H3" s="222"/>
      <c r="I3" s="222"/>
      <c r="J3" s="222"/>
      <c r="K3" s="222"/>
      <c r="L3" s="222"/>
      <c r="M3" s="222"/>
      <c r="N3" s="222"/>
      <c r="O3" s="223" t="s">
        <v>3</v>
      </c>
      <c r="P3" s="223"/>
      <c r="Q3" s="224"/>
      <c r="R3" s="224"/>
      <c r="S3" s="224"/>
      <c r="T3" s="224"/>
      <c r="U3" s="224"/>
    </row>
    <row r="5" spans="1:21" ht="22.5" customHeight="1" x14ac:dyDescent="0.15">
      <c r="A5" s="4" t="s">
        <v>68</v>
      </c>
      <c r="C5" s="5" t="s">
        <v>52</v>
      </c>
      <c r="D5" s="6"/>
      <c r="E5" s="5" t="s">
        <v>53</v>
      </c>
      <c r="F5" s="7"/>
      <c r="G5" s="5" t="s">
        <v>69</v>
      </c>
      <c r="H5" s="5"/>
      <c r="J5" s="219" t="s">
        <v>16</v>
      </c>
      <c r="K5" s="219"/>
      <c r="L5" s="219"/>
      <c r="M5" s="219"/>
      <c r="N5" s="219"/>
      <c r="O5" s="219"/>
      <c r="Q5" s="216" t="s">
        <v>15</v>
      </c>
      <c r="R5" s="216"/>
      <c r="S5" s="216"/>
      <c r="T5" s="217"/>
      <c r="U5" s="217"/>
    </row>
    <row r="6" spans="1:21" s="10" customFormat="1" ht="30" customHeight="1" x14ac:dyDescent="0.15">
      <c r="A6" s="8" t="s">
        <v>4</v>
      </c>
      <c r="B6" s="180" t="s">
        <v>5</v>
      </c>
      <c r="C6" s="180"/>
      <c r="D6" s="218" t="s">
        <v>92</v>
      </c>
      <c r="E6" s="218"/>
      <c r="F6" s="180" t="s">
        <v>6</v>
      </c>
      <c r="G6" s="180"/>
      <c r="H6" s="218" t="s">
        <v>93</v>
      </c>
      <c r="I6" s="218"/>
      <c r="J6" s="218"/>
      <c r="K6" s="218"/>
      <c r="L6" s="180" t="s">
        <v>7</v>
      </c>
      <c r="M6" s="180"/>
      <c r="N6" s="180" t="s">
        <v>8</v>
      </c>
      <c r="O6" s="180"/>
      <c r="P6" s="218" t="s">
        <v>9</v>
      </c>
      <c r="Q6" s="218"/>
      <c r="R6" s="218" t="s">
        <v>10</v>
      </c>
      <c r="S6" s="218"/>
      <c r="T6" s="8" t="s">
        <v>11</v>
      </c>
      <c r="U6" s="9" t="s">
        <v>24</v>
      </c>
    </row>
    <row r="7" spans="1:21" s="10" customFormat="1" ht="30" customHeight="1" x14ac:dyDescent="0.15">
      <c r="A7" s="11" t="s">
        <v>29</v>
      </c>
      <c r="B7" s="206" t="s">
        <v>105</v>
      </c>
      <c r="C7" s="206"/>
      <c r="D7" s="207" t="s">
        <v>12</v>
      </c>
      <c r="E7" s="208"/>
      <c r="F7" s="209">
        <v>42461</v>
      </c>
      <c r="G7" s="209"/>
      <c r="H7" s="207" t="s">
        <v>38</v>
      </c>
      <c r="I7" s="210"/>
      <c r="J7" s="210"/>
      <c r="K7" s="208"/>
      <c r="L7" s="12">
        <v>2</v>
      </c>
      <c r="M7" s="13">
        <v>42401</v>
      </c>
      <c r="N7" s="12" t="s">
        <v>30</v>
      </c>
      <c r="O7" s="13">
        <v>42826</v>
      </c>
      <c r="P7" s="14">
        <v>160</v>
      </c>
      <c r="Q7" s="15" t="s">
        <v>23</v>
      </c>
      <c r="R7" s="14">
        <v>50</v>
      </c>
      <c r="S7" s="15" t="s">
        <v>23</v>
      </c>
      <c r="T7" s="16" t="s">
        <v>32</v>
      </c>
      <c r="U7" s="17" t="s">
        <v>31</v>
      </c>
    </row>
    <row r="8" spans="1:21" s="10" customFormat="1" ht="30" customHeight="1" thickBot="1" x14ac:dyDescent="0.2">
      <c r="A8" s="18" t="s">
        <v>13</v>
      </c>
      <c r="B8" s="211"/>
      <c r="C8" s="211"/>
      <c r="D8" s="212" t="s">
        <v>12</v>
      </c>
      <c r="E8" s="213"/>
      <c r="F8" s="214"/>
      <c r="G8" s="214"/>
      <c r="H8" s="212" t="s">
        <v>39</v>
      </c>
      <c r="I8" s="215"/>
      <c r="J8" s="215"/>
      <c r="K8" s="213"/>
      <c r="L8" s="19"/>
      <c r="M8" s="20"/>
      <c r="N8" s="19"/>
      <c r="O8" s="20"/>
      <c r="P8" s="21"/>
      <c r="Q8" s="22" t="s">
        <v>23</v>
      </c>
      <c r="R8" s="21"/>
      <c r="S8" s="22" t="s">
        <v>23</v>
      </c>
      <c r="T8" s="23" t="s">
        <v>32</v>
      </c>
      <c r="U8" s="24"/>
    </row>
    <row r="9" spans="1:21" s="10" customFormat="1" ht="30" customHeight="1" thickTop="1" x14ac:dyDescent="0.15">
      <c r="A9" s="25" t="s">
        <v>14</v>
      </c>
      <c r="B9" s="201"/>
      <c r="C9" s="201"/>
      <c r="D9" s="202" t="s">
        <v>12</v>
      </c>
      <c r="E9" s="203"/>
      <c r="F9" s="204"/>
      <c r="G9" s="204"/>
      <c r="H9" s="202" t="s">
        <v>39</v>
      </c>
      <c r="I9" s="205"/>
      <c r="J9" s="205"/>
      <c r="K9" s="203"/>
      <c r="L9" s="26"/>
      <c r="M9" s="27"/>
      <c r="N9" s="26"/>
      <c r="O9" s="27"/>
      <c r="P9" s="28"/>
      <c r="Q9" s="29" t="s">
        <v>23</v>
      </c>
      <c r="R9" s="28"/>
      <c r="S9" s="29" t="s">
        <v>23</v>
      </c>
      <c r="T9" s="30" t="s">
        <v>32</v>
      </c>
      <c r="U9" s="31"/>
    </row>
    <row r="10" spans="1:21" s="39" customFormat="1" ht="30" customHeight="1" x14ac:dyDescent="0.15">
      <c r="A10" s="32" t="s">
        <v>14</v>
      </c>
      <c r="B10" s="193"/>
      <c r="C10" s="193"/>
      <c r="D10" s="194" t="s">
        <v>12</v>
      </c>
      <c r="E10" s="195"/>
      <c r="F10" s="196"/>
      <c r="G10" s="196"/>
      <c r="H10" s="194" t="s">
        <v>39</v>
      </c>
      <c r="I10" s="197"/>
      <c r="J10" s="197"/>
      <c r="K10" s="195"/>
      <c r="L10" s="33"/>
      <c r="M10" s="34"/>
      <c r="N10" s="33"/>
      <c r="O10" s="34"/>
      <c r="P10" s="35"/>
      <c r="Q10" s="36" t="s">
        <v>23</v>
      </c>
      <c r="R10" s="35"/>
      <c r="S10" s="36" t="s">
        <v>23</v>
      </c>
      <c r="T10" s="37" t="s">
        <v>32</v>
      </c>
      <c r="U10" s="38"/>
    </row>
    <row r="11" spans="1:21" s="39" customFormat="1" ht="30" customHeight="1" x14ac:dyDescent="0.15">
      <c r="A11" s="32" t="s">
        <v>14</v>
      </c>
      <c r="B11" s="193"/>
      <c r="C11" s="193"/>
      <c r="D11" s="194" t="s">
        <v>12</v>
      </c>
      <c r="E11" s="195"/>
      <c r="F11" s="196"/>
      <c r="G11" s="196"/>
      <c r="H11" s="194" t="s">
        <v>39</v>
      </c>
      <c r="I11" s="197"/>
      <c r="J11" s="197"/>
      <c r="K11" s="195"/>
      <c r="L11" s="33"/>
      <c r="M11" s="34"/>
      <c r="N11" s="33"/>
      <c r="O11" s="34"/>
      <c r="P11" s="35"/>
      <c r="Q11" s="36" t="s">
        <v>23</v>
      </c>
      <c r="R11" s="35"/>
      <c r="S11" s="36" t="s">
        <v>23</v>
      </c>
      <c r="T11" s="37" t="s">
        <v>32</v>
      </c>
      <c r="U11" s="38"/>
    </row>
    <row r="12" spans="1:21" s="39" customFormat="1" ht="30" customHeight="1" x14ac:dyDescent="0.15">
      <c r="A12" s="32" t="s">
        <v>14</v>
      </c>
      <c r="B12" s="193"/>
      <c r="C12" s="193"/>
      <c r="D12" s="194" t="s">
        <v>12</v>
      </c>
      <c r="E12" s="195"/>
      <c r="F12" s="196"/>
      <c r="G12" s="196"/>
      <c r="H12" s="194" t="s">
        <v>39</v>
      </c>
      <c r="I12" s="197"/>
      <c r="J12" s="197"/>
      <c r="K12" s="195"/>
      <c r="L12" s="33"/>
      <c r="M12" s="34"/>
      <c r="N12" s="33"/>
      <c r="O12" s="34"/>
      <c r="P12" s="35"/>
      <c r="Q12" s="36" t="s">
        <v>23</v>
      </c>
      <c r="R12" s="35"/>
      <c r="S12" s="36" t="s">
        <v>23</v>
      </c>
      <c r="T12" s="37" t="s">
        <v>32</v>
      </c>
      <c r="U12" s="38"/>
    </row>
    <row r="13" spans="1:21" s="39" customFormat="1" ht="30" customHeight="1" x14ac:dyDescent="0.15">
      <c r="A13" s="32" t="s">
        <v>18</v>
      </c>
      <c r="B13" s="193"/>
      <c r="C13" s="193"/>
      <c r="D13" s="194" t="s">
        <v>12</v>
      </c>
      <c r="E13" s="195"/>
      <c r="F13" s="196"/>
      <c r="G13" s="196"/>
      <c r="H13" s="194" t="s">
        <v>39</v>
      </c>
      <c r="I13" s="197"/>
      <c r="J13" s="197"/>
      <c r="K13" s="195"/>
      <c r="L13" s="33"/>
      <c r="M13" s="34"/>
      <c r="N13" s="33"/>
      <c r="O13" s="34"/>
      <c r="P13" s="35"/>
      <c r="Q13" s="36" t="s">
        <v>23</v>
      </c>
      <c r="R13" s="35"/>
      <c r="S13" s="36" t="s">
        <v>23</v>
      </c>
      <c r="T13" s="37" t="s">
        <v>32</v>
      </c>
      <c r="U13" s="38"/>
    </row>
    <row r="14" spans="1:21" s="39" customFormat="1" ht="30" customHeight="1" x14ac:dyDescent="0.15">
      <c r="A14" s="32" t="s">
        <v>18</v>
      </c>
      <c r="B14" s="193"/>
      <c r="C14" s="193"/>
      <c r="D14" s="194" t="s">
        <v>12</v>
      </c>
      <c r="E14" s="195"/>
      <c r="F14" s="196"/>
      <c r="G14" s="196"/>
      <c r="H14" s="194" t="s">
        <v>39</v>
      </c>
      <c r="I14" s="197"/>
      <c r="J14" s="197"/>
      <c r="K14" s="195"/>
      <c r="L14" s="33"/>
      <c r="M14" s="34"/>
      <c r="N14" s="33"/>
      <c r="O14" s="34"/>
      <c r="P14" s="35"/>
      <c r="Q14" s="36" t="s">
        <v>23</v>
      </c>
      <c r="R14" s="35"/>
      <c r="S14" s="36" t="s">
        <v>23</v>
      </c>
      <c r="T14" s="37" t="s">
        <v>32</v>
      </c>
      <c r="U14" s="38"/>
    </row>
    <row r="15" spans="1:21" s="39" customFormat="1" ht="30" customHeight="1" x14ac:dyDescent="0.15">
      <c r="A15" s="32" t="s">
        <v>18</v>
      </c>
      <c r="B15" s="193"/>
      <c r="C15" s="193"/>
      <c r="D15" s="194" t="s">
        <v>12</v>
      </c>
      <c r="E15" s="195"/>
      <c r="F15" s="196"/>
      <c r="G15" s="196"/>
      <c r="H15" s="194" t="s">
        <v>39</v>
      </c>
      <c r="I15" s="197"/>
      <c r="J15" s="197"/>
      <c r="K15" s="195"/>
      <c r="L15" s="33"/>
      <c r="M15" s="34"/>
      <c r="N15" s="33"/>
      <c r="O15" s="34"/>
      <c r="P15" s="35"/>
      <c r="Q15" s="36" t="s">
        <v>23</v>
      </c>
      <c r="R15" s="35"/>
      <c r="S15" s="36" t="s">
        <v>23</v>
      </c>
      <c r="T15" s="37" t="s">
        <v>32</v>
      </c>
      <c r="U15" s="38"/>
    </row>
    <row r="16" spans="1:21" s="39" customFormat="1" ht="30" customHeight="1" x14ac:dyDescent="0.15">
      <c r="A16" s="32" t="s">
        <v>18</v>
      </c>
      <c r="B16" s="193"/>
      <c r="C16" s="193"/>
      <c r="D16" s="194" t="s">
        <v>12</v>
      </c>
      <c r="E16" s="195"/>
      <c r="F16" s="196"/>
      <c r="G16" s="196"/>
      <c r="H16" s="194" t="s">
        <v>39</v>
      </c>
      <c r="I16" s="197"/>
      <c r="J16" s="197"/>
      <c r="K16" s="195"/>
      <c r="L16" s="33"/>
      <c r="M16" s="34"/>
      <c r="N16" s="33"/>
      <c r="O16" s="34"/>
      <c r="P16" s="35"/>
      <c r="Q16" s="36" t="s">
        <v>23</v>
      </c>
      <c r="R16" s="35"/>
      <c r="S16" s="36" t="s">
        <v>23</v>
      </c>
      <c r="T16" s="37" t="s">
        <v>32</v>
      </c>
      <c r="U16" s="38"/>
    </row>
    <row r="17" spans="1:21" s="39" customFormat="1" ht="30" customHeight="1" x14ac:dyDescent="0.15">
      <c r="A17" s="32" t="s">
        <v>18</v>
      </c>
      <c r="B17" s="193"/>
      <c r="C17" s="193"/>
      <c r="D17" s="194" t="s">
        <v>12</v>
      </c>
      <c r="E17" s="195"/>
      <c r="F17" s="196"/>
      <c r="G17" s="196"/>
      <c r="H17" s="194" t="s">
        <v>39</v>
      </c>
      <c r="I17" s="197"/>
      <c r="J17" s="197"/>
      <c r="K17" s="195"/>
      <c r="L17" s="33"/>
      <c r="M17" s="34"/>
      <c r="N17" s="33"/>
      <c r="O17" s="34"/>
      <c r="P17" s="35"/>
      <c r="Q17" s="36" t="s">
        <v>23</v>
      </c>
      <c r="R17" s="35"/>
      <c r="S17" s="36" t="s">
        <v>23</v>
      </c>
      <c r="T17" s="37" t="s">
        <v>32</v>
      </c>
      <c r="U17" s="38"/>
    </row>
    <row r="18" spans="1:21" s="39" customFormat="1" ht="30" customHeight="1" x14ac:dyDescent="0.15">
      <c r="A18" s="32" t="s">
        <v>18</v>
      </c>
      <c r="B18" s="193"/>
      <c r="C18" s="193"/>
      <c r="D18" s="194" t="s">
        <v>12</v>
      </c>
      <c r="E18" s="195"/>
      <c r="F18" s="196"/>
      <c r="G18" s="196"/>
      <c r="H18" s="194" t="s">
        <v>39</v>
      </c>
      <c r="I18" s="197"/>
      <c r="J18" s="197"/>
      <c r="K18" s="195"/>
      <c r="L18" s="33"/>
      <c r="M18" s="34"/>
      <c r="N18" s="33"/>
      <c r="O18" s="34"/>
      <c r="P18" s="35"/>
      <c r="Q18" s="36" t="s">
        <v>23</v>
      </c>
      <c r="R18" s="35"/>
      <c r="S18" s="36" t="s">
        <v>23</v>
      </c>
      <c r="T18" s="37" t="s">
        <v>32</v>
      </c>
      <c r="U18" s="38"/>
    </row>
    <row r="19" spans="1:21" s="39" customFormat="1" ht="30" customHeight="1" x14ac:dyDescent="0.15">
      <c r="A19" s="32" t="s">
        <v>18</v>
      </c>
      <c r="B19" s="193"/>
      <c r="C19" s="193"/>
      <c r="D19" s="194" t="s">
        <v>12</v>
      </c>
      <c r="E19" s="195"/>
      <c r="F19" s="196"/>
      <c r="G19" s="196"/>
      <c r="H19" s="194" t="s">
        <v>39</v>
      </c>
      <c r="I19" s="197"/>
      <c r="J19" s="197"/>
      <c r="K19" s="195"/>
      <c r="L19" s="33"/>
      <c r="M19" s="34"/>
      <c r="N19" s="33"/>
      <c r="O19" s="34"/>
      <c r="P19" s="35"/>
      <c r="Q19" s="36" t="s">
        <v>23</v>
      </c>
      <c r="R19" s="35"/>
      <c r="S19" s="36" t="s">
        <v>23</v>
      </c>
      <c r="T19" s="37" t="s">
        <v>32</v>
      </c>
      <c r="U19" s="38"/>
    </row>
    <row r="20" spans="1:21" s="39" customFormat="1" ht="30" customHeight="1" thickBot="1" x14ac:dyDescent="0.2">
      <c r="A20" s="40" t="s">
        <v>18</v>
      </c>
      <c r="B20" s="185"/>
      <c r="C20" s="185"/>
      <c r="D20" s="186" t="s">
        <v>12</v>
      </c>
      <c r="E20" s="187"/>
      <c r="F20" s="188"/>
      <c r="G20" s="188"/>
      <c r="H20" s="186" t="s">
        <v>39</v>
      </c>
      <c r="I20" s="189"/>
      <c r="J20" s="189"/>
      <c r="K20" s="187"/>
      <c r="L20" s="41"/>
      <c r="M20" s="42"/>
      <c r="N20" s="43"/>
      <c r="O20" s="42"/>
      <c r="P20" s="44"/>
      <c r="Q20" s="45" t="s">
        <v>23</v>
      </c>
      <c r="R20" s="44"/>
      <c r="S20" s="45" t="s">
        <v>23</v>
      </c>
      <c r="T20" s="46" t="s">
        <v>32</v>
      </c>
      <c r="U20" s="47"/>
    </row>
    <row r="21" spans="1:21" s="10" customFormat="1" ht="34.5" customHeight="1" thickBot="1" x14ac:dyDescent="0.2">
      <c r="A21" s="48"/>
      <c r="M21" s="190" t="s">
        <v>71</v>
      </c>
      <c r="N21" s="191"/>
      <c r="O21" s="192"/>
      <c r="P21" s="49" t="str">
        <f>IF(SUM(P9:P20)=0,"",SUM(P9:P20))</f>
        <v/>
      </c>
      <c r="Q21" s="50" t="s">
        <v>23</v>
      </c>
      <c r="R21" s="51" t="str">
        <f>IF(SUM(R9:R20)=0,"",SUM(R9:R20))</f>
        <v/>
      </c>
      <c r="S21" s="52" t="s">
        <v>23</v>
      </c>
    </row>
    <row r="22" spans="1:21" s="10" customFormat="1" ht="7.5" customHeight="1" thickBot="1" x14ac:dyDescent="0.2">
      <c r="A22" s="48"/>
      <c r="M22" s="53"/>
      <c r="N22" s="53"/>
      <c r="O22" s="53"/>
    </row>
    <row r="23" spans="1:21" s="10" customFormat="1" ht="18.75" customHeight="1" x14ac:dyDescent="0.15">
      <c r="A23" s="54" t="s">
        <v>19</v>
      </c>
      <c r="B23" s="199" t="s">
        <v>28</v>
      </c>
      <c r="C23" s="200"/>
      <c r="D23" s="178" t="s">
        <v>20</v>
      </c>
      <c r="E23" s="179"/>
      <c r="F23" s="178" t="s">
        <v>21</v>
      </c>
      <c r="G23" s="179"/>
      <c r="H23" s="178" t="s">
        <v>22</v>
      </c>
      <c r="I23" s="179"/>
      <c r="J23" s="178" t="s">
        <v>25</v>
      </c>
      <c r="K23" s="179"/>
      <c r="M23" s="180" t="s">
        <v>27</v>
      </c>
      <c r="N23" s="180"/>
    </row>
    <row r="24" spans="1:21" s="10" customFormat="1" ht="26.25" customHeight="1" x14ac:dyDescent="0.15">
      <c r="A24" s="55" t="s">
        <v>73</v>
      </c>
      <c r="B24" s="56">
        <f>D24+F24+H24+J24</f>
        <v>0</v>
      </c>
      <c r="C24" s="57" t="s">
        <v>26</v>
      </c>
      <c r="D24" s="58"/>
      <c r="E24" s="59" t="s">
        <v>26</v>
      </c>
      <c r="F24" s="58"/>
      <c r="G24" s="59" t="s">
        <v>26</v>
      </c>
      <c r="H24" s="58"/>
      <c r="I24" s="59" t="s">
        <v>26</v>
      </c>
      <c r="J24" s="58"/>
      <c r="K24" s="59" t="s">
        <v>26</v>
      </c>
      <c r="M24" s="60"/>
      <c r="N24" s="59" t="s">
        <v>26</v>
      </c>
    </row>
    <row r="25" spans="1:21" s="10" customFormat="1" ht="26.25" customHeight="1" thickBot="1" x14ac:dyDescent="0.2">
      <c r="A25" s="61" t="s">
        <v>74</v>
      </c>
      <c r="B25" s="62"/>
      <c r="C25" s="63" t="s">
        <v>26</v>
      </c>
      <c r="D25" s="181" t="s">
        <v>86</v>
      </c>
      <c r="E25" s="182"/>
      <c r="F25" s="182"/>
      <c r="G25" s="182"/>
      <c r="H25" s="182"/>
      <c r="I25" s="183" t="s">
        <v>75</v>
      </c>
      <c r="J25" s="183"/>
      <c r="K25" s="184"/>
    </row>
    <row r="26" spans="1:21" s="10" customFormat="1" ht="4.5" customHeight="1" x14ac:dyDescent="0.15">
      <c r="A26" s="48"/>
    </row>
    <row r="27" spans="1:21" s="10" customFormat="1" ht="18.75" customHeight="1" x14ac:dyDescent="0.15">
      <c r="A27" s="198" t="s">
        <v>87</v>
      </c>
      <c r="B27" s="198"/>
      <c r="C27" s="198"/>
      <c r="D27" s="198"/>
      <c r="E27" s="198"/>
      <c r="F27" s="198"/>
      <c r="G27" s="198"/>
      <c r="H27" s="198"/>
      <c r="I27" s="198"/>
      <c r="J27" s="198"/>
      <c r="K27" s="198"/>
      <c r="L27" s="198"/>
      <c r="M27" s="198"/>
      <c r="N27" s="198"/>
      <c r="O27" s="198"/>
      <c r="P27" s="198"/>
      <c r="Q27" s="198"/>
      <c r="R27" s="198"/>
      <c r="S27" s="198"/>
    </row>
    <row r="28" spans="1:21" s="10" customFormat="1" ht="30" customHeight="1" x14ac:dyDescent="0.15">
      <c r="A28" s="64"/>
    </row>
    <row r="29" spans="1:21" s="39" customFormat="1" ht="30" customHeight="1" x14ac:dyDescent="0.15">
      <c r="A29" s="65"/>
    </row>
    <row r="30" spans="1:21" s="39" customFormat="1" ht="30" customHeight="1" x14ac:dyDescent="0.15">
      <c r="A30" s="65"/>
    </row>
    <row r="31" spans="1:21" s="39" customFormat="1" ht="30" customHeight="1" x14ac:dyDescent="0.15">
      <c r="A31" s="65"/>
    </row>
    <row r="32" spans="1:21" s="39" customFormat="1" ht="30" customHeight="1" x14ac:dyDescent="0.15">
      <c r="A32" s="65"/>
    </row>
    <row r="33" spans="1:1" s="39" customFormat="1" ht="30" customHeight="1" x14ac:dyDescent="0.15">
      <c r="A33" s="65"/>
    </row>
    <row r="34" spans="1:1" s="39" customFormat="1" ht="30" customHeight="1" x14ac:dyDescent="0.15">
      <c r="A34" s="65"/>
    </row>
    <row r="35" spans="1:1" s="39" customFormat="1" ht="30" customHeight="1" x14ac:dyDescent="0.15">
      <c r="A35" s="65"/>
    </row>
    <row r="36" spans="1:1" s="39" customFormat="1" ht="30" customHeight="1" x14ac:dyDescent="0.15">
      <c r="A36" s="65"/>
    </row>
    <row r="37" spans="1:1" s="39" customFormat="1" ht="30" customHeight="1" x14ac:dyDescent="0.15">
      <c r="A37" s="65"/>
    </row>
    <row r="38" spans="1:1" s="39" customFormat="1" ht="30" customHeight="1" x14ac:dyDescent="0.15">
      <c r="A38" s="65"/>
    </row>
    <row r="39" spans="1:1" s="39" customFormat="1" ht="30" customHeight="1" x14ac:dyDescent="0.15">
      <c r="A39" s="65"/>
    </row>
    <row r="40" spans="1:1" s="39" customFormat="1" ht="30" customHeight="1" x14ac:dyDescent="0.15">
      <c r="A40" s="65"/>
    </row>
    <row r="41" spans="1:1" s="39" customFormat="1" ht="30" customHeight="1" x14ac:dyDescent="0.15">
      <c r="A41" s="65"/>
    </row>
    <row r="42" spans="1:1" s="39" customFormat="1" ht="30" customHeight="1" x14ac:dyDescent="0.15">
      <c r="A42" s="65"/>
    </row>
    <row r="43" spans="1:1" s="39" customFormat="1" ht="30" customHeight="1" x14ac:dyDescent="0.15">
      <c r="A43" s="65"/>
    </row>
    <row r="44" spans="1:1" s="39" customFormat="1" ht="30" customHeight="1" x14ac:dyDescent="0.15">
      <c r="A44" s="65"/>
    </row>
    <row r="45" spans="1:1" s="39" customFormat="1" ht="30" customHeight="1" x14ac:dyDescent="0.15">
      <c r="A45" s="65"/>
    </row>
    <row r="46" spans="1:1" s="39" customFormat="1" ht="30" customHeight="1" x14ac:dyDescent="0.15">
      <c r="A46" s="65"/>
    </row>
    <row r="47" spans="1:1" s="39" customFormat="1" ht="30" customHeight="1" x14ac:dyDescent="0.15">
      <c r="A47" s="65"/>
    </row>
    <row r="48" spans="1:1" s="39" customFormat="1" ht="30" customHeight="1" x14ac:dyDescent="0.15">
      <c r="A48" s="65"/>
    </row>
    <row r="49" spans="1:1" s="39" customFormat="1" ht="30" customHeight="1" x14ac:dyDescent="0.15">
      <c r="A49" s="65"/>
    </row>
    <row r="50" spans="1:1" s="39" customFormat="1" ht="30" customHeight="1" x14ac:dyDescent="0.15">
      <c r="A50" s="65"/>
    </row>
    <row r="51" spans="1:1" s="39" customFormat="1" ht="30" customHeight="1" x14ac:dyDescent="0.15">
      <c r="A51" s="65"/>
    </row>
    <row r="52" spans="1:1" s="39" customFormat="1" ht="30" customHeight="1" x14ac:dyDescent="0.15">
      <c r="A52" s="65"/>
    </row>
    <row r="53" spans="1:1" s="39" customFormat="1" ht="30" customHeight="1" x14ac:dyDescent="0.15">
      <c r="A53" s="65"/>
    </row>
    <row r="54" spans="1:1" s="39" customFormat="1" ht="30" customHeight="1" x14ac:dyDescent="0.15">
      <c r="A54" s="65"/>
    </row>
    <row r="55" spans="1:1" s="39" customFormat="1" ht="30" customHeight="1" x14ac:dyDescent="0.15">
      <c r="A55" s="65"/>
    </row>
    <row r="56" spans="1:1" s="39" customFormat="1" ht="30" customHeight="1" x14ac:dyDescent="0.15">
      <c r="A56" s="65"/>
    </row>
    <row r="57" spans="1:1" s="39" customFormat="1" ht="30" customHeight="1" x14ac:dyDescent="0.15">
      <c r="A57" s="65"/>
    </row>
    <row r="58" spans="1:1" s="39" customFormat="1" ht="30" customHeight="1" x14ac:dyDescent="0.15">
      <c r="A58" s="65"/>
    </row>
    <row r="59" spans="1:1" s="39" customFormat="1" ht="30" customHeight="1" x14ac:dyDescent="0.15">
      <c r="A59" s="65"/>
    </row>
    <row r="60" spans="1:1" s="39" customFormat="1" ht="30" customHeight="1" x14ac:dyDescent="0.15">
      <c r="A60" s="65"/>
    </row>
    <row r="61" spans="1:1" s="39" customFormat="1" ht="30" customHeight="1" x14ac:dyDescent="0.15">
      <c r="A61" s="65"/>
    </row>
    <row r="62" spans="1:1" s="39" customFormat="1" ht="30" customHeight="1" x14ac:dyDescent="0.15">
      <c r="A62" s="65"/>
    </row>
    <row r="63" spans="1:1" s="39" customFormat="1" ht="30" customHeight="1" x14ac:dyDescent="0.15">
      <c r="A63" s="65"/>
    </row>
    <row r="64" spans="1:1" s="39" customFormat="1" ht="30" customHeight="1" x14ac:dyDescent="0.15">
      <c r="A64" s="65"/>
    </row>
    <row r="65" spans="1:1" s="39" customFormat="1" ht="30" customHeight="1" x14ac:dyDescent="0.15">
      <c r="A65" s="65"/>
    </row>
    <row r="66" spans="1:1" s="39" customFormat="1" ht="30" customHeight="1" x14ac:dyDescent="0.15">
      <c r="A66" s="65"/>
    </row>
    <row r="67" spans="1:1" s="39" customFormat="1" ht="30" customHeight="1" x14ac:dyDescent="0.15">
      <c r="A67" s="65"/>
    </row>
    <row r="68" spans="1:1" s="39" customFormat="1" ht="30" customHeight="1" x14ac:dyDescent="0.15">
      <c r="A68" s="65"/>
    </row>
    <row r="69" spans="1:1" s="39" customFormat="1" ht="30" customHeight="1" x14ac:dyDescent="0.15">
      <c r="A69" s="65"/>
    </row>
    <row r="70" spans="1:1" s="39" customFormat="1" ht="30" customHeight="1" x14ac:dyDescent="0.15">
      <c r="A70" s="65"/>
    </row>
    <row r="71" spans="1:1" s="39" customFormat="1" ht="30" customHeight="1" x14ac:dyDescent="0.15">
      <c r="A71" s="65"/>
    </row>
    <row r="72" spans="1:1" s="39" customFormat="1" ht="30" customHeight="1" x14ac:dyDescent="0.15">
      <c r="A72" s="65"/>
    </row>
    <row r="73" spans="1:1" s="39" customFormat="1" ht="30" customHeight="1" x14ac:dyDescent="0.15">
      <c r="A73" s="65"/>
    </row>
    <row r="74" spans="1:1" s="39" customFormat="1" ht="30" customHeight="1" x14ac:dyDescent="0.15">
      <c r="A74" s="65"/>
    </row>
    <row r="75" spans="1:1" s="39" customFormat="1" ht="30" customHeight="1" x14ac:dyDescent="0.15">
      <c r="A75" s="65"/>
    </row>
    <row r="76" spans="1:1" s="39" customFormat="1" ht="30" customHeight="1" x14ac:dyDescent="0.15">
      <c r="A76" s="65"/>
    </row>
    <row r="77" spans="1:1" s="39" customFormat="1" ht="30" customHeight="1" x14ac:dyDescent="0.15">
      <c r="A77" s="65"/>
    </row>
    <row r="78" spans="1:1" s="39" customFormat="1" ht="30" customHeight="1" x14ac:dyDescent="0.15">
      <c r="A78" s="65"/>
    </row>
    <row r="79" spans="1:1" s="39" customFormat="1" ht="30" customHeight="1" x14ac:dyDescent="0.15">
      <c r="A79" s="65"/>
    </row>
    <row r="80" spans="1:1" s="39" customFormat="1" ht="30" customHeight="1" x14ac:dyDescent="0.15">
      <c r="A80" s="65"/>
    </row>
    <row r="81" spans="1:1" s="39" customFormat="1" ht="18.75" customHeight="1" x14ac:dyDescent="0.15">
      <c r="A81" s="65"/>
    </row>
    <row r="82" spans="1:1" s="39" customFormat="1" ht="18.75" customHeight="1" x14ac:dyDescent="0.15">
      <c r="A82" s="65"/>
    </row>
    <row r="83" spans="1:1" s="39" customFormat="1" ht="18.75" customHeight="1" x14ac:dyDescent="0.15">
      <c r="A83" s="65"/>
    </row>
    <row r="84" spans="1:1" s="39" customFormat="1" ht="18.75" customHeight="1" x14ac:dyDescent="0.15">
      <c r="A84" s="65"/>
    </row>
    <row r="85" spans="1:1" s="39" customFormat="1" ht="18.75" customHeight="1" x14ac:dyDescent="0.15">
      <c r="A85" s="65"/>
    </row>
    <row r="86" spans="1:1" s="39" customFormat="1" ht="18.75" customHeight="1" x14ac:dyDescent="0.15">
      <c r="A86" s="65"/>
    </row>
    <row r="87" spans="1:1" s="39" customFormat="1" ht="18.75" customHeight="1" x14ac:dyDescent="0.15">
      <c r="A87" s="65"/>
    </row>
    <row r="88" spans="1:1" s="39" customFormat="1" ht="18.75" customHeight="1" x14ac:dyDescent="0.15">
      <c r="A88" s="65"/>
    </row>
    <row r="89" spans="1:1" s="39" customFormat="1" ht="18.75" customHeight="1" x14ac:dyDescent="0.15">
      <c r="A89" s="65"/>
    </row>
    <row r="90" spans="1:1" s="39" customFormat="1" ht="18.75" customHeight="1" x14ac:dyDescent="0.15">
      <c r="A90" s="65"/>
    </row>
    <row r="91" spans="1:1" s="39" customFormat="1" ht="18.75" customHeight="1" x14ac:dyDescent="0.15">
      <c r="A91" s="65"/>
    </row>
    <row r="92" spans="1:1" s="39" customFormat="1" ht="18.75" customHeight="1" x14ac:dyDescent="0.15">
      <c r="A92" s="65"/>
    </row>
    <row r="93" spans="1:1" s="39" customFormat="1" ht="18.75" customHeight="1" x14ac:dyDescent="0.15">
      <c r="A93" s="65"/>
    </row>
    <row r="94" spans="1:1" s="39" customFormat="1" ht="18.75" customHeight="1" x14ac:dyDescent="0.15">
      <c r="A94" s="65"/>
    </row>
    <row r="95" spans="1:1" s="39" customFormat="1" ht="18.75" customHeight="1" x14ac:dyDescent="0.15">
      <c r="A95" s="65"/>
    </row>
    <row r="96" spans="1:1" s="39" customFormat="1" ht="18.75" customHeight="1" x14ac:dyDescent="0.15">
      <c r="A96" s="65"/>
    </row>
    <row r="97" spans="1:1" s="39" customFormat="1" ht="18.75" customHeight="1" x14ac:dyDescent="0.15">
      <c r="A97" s="65"/>
    </row>
    <row r="98" spans="1:1" s="39" customFormat="1" ht="18.75" customHeight="1" x14ac:dyDescent="0.15">
      <c r="A98" s="65"/>
    </row>
    <row r="99" spans="1:1" s="39" customFormat="1" ht="18.75" customHeight="1" x14ac:dyDescent="0.15">
      <c r="A99" s="65"/>
    </row>
    <row r="100" spans="1:1" s="39" customFormat="1" ht="18.75" customHeight="1" x14ac:dyDescent="0.15">
      <c r="A100" s="65"/>
    </row>
    <row r="101" spans="1:1" s="39" customFormat="1" ht="18.75" customHeight="1" x14ac:dyDescent="0.15">
      <c r="A101" s="65"/>
    </row>
    <row r="102" spans="1:1" s="39" customFormat="1" ht="18.75" customHeight="1" x14ac:dyDescent="0.15">
      <c r="A102" s="65"/>
    </row>
    <row r="103" spans="1:1" s="39" customFormat="1" ht="18.75" customHeight="1" x14ac:dyDescent="0.15">
      <c r="A103" s="65"/>
    </row>
    <row r="104" spans="1:1" s="39" customFormat="1" ht="18.75" customHeight="1" x14ac:dyDescent="0.15">
      <c r="A104" s="65"/>
    </row>
    <row r="105" spans="1:1" s="39" customFormat="1" ht="18.75" customHeight="1" x14ac:dyDescent="0.15">
      <c r="A105" s="65"/>
    </row>
    <row r="106" spans="1:1" s="39" customFormat="1" ht="18.75" customHeight="1" x14ac:dyDescent="0.15">
      <c r="A106" s="65"/>
    </row>
    <row r="107" spans="1:1" s="39" customFormat="1" ht="18.75" customHeight="1" x14ac:dyDescent="0.15">
      <c r="A107" s="65"/>
    </row>
    <row r="108" spans="1:1" s="39" customFormat="1" ht="18.75" customHeight="1" x14ac:dyDescent="0.15">
      <c r="A108" s="65"/>
    </row>
    <row r="109" spans="1:1" s="39" customFormat="1" ht="18.75" customHeight="1" x14ac:dyDescent="0.15">
      <c r="A109" s="65"/>
    </row>
    <row r="110" spans="1:1" s="39" customFormat="1" ht="18.75" customHeight="1" x14ac:dyDescent="0.15">
      <c r="A110" s="65"/>
    </row>
    <row r="111" spans="1:1" s="39" customFormat="1" ht="18.75" customHeight="1" x14ac:dyDescent="0.15">
      <c r="A111" s="65"/>
    </row>
    <row r="112" spans="1:1" s="39" customFormat="1" ht="18.75" customHeight="1" x14ac:dyDescent="0.15">
      <c r="A112" s="65"/>
    </row>
    <row r="113" spans="1:1" s="39" customFormat="1" ht="18.75" customHeight="1" x14ac:dyDescent="0.15">
      <c r="A113" s="65"/>
    </row>
    <row r="114" spans="1:1" s="39" customFormat="1" ht="18.75" customHeight="1" x14ac:dyDescent="0.15">
      <c r="A114" s="65"/>
    </row>
    <row r="115" spans="1:1" s="39" customFormat="1" ht="18.75" customHeight="1" x14ac:dyDescent="0.15">
      <c r="A115" s="65"/>
    </row>
    <row r="116" spans="1:1" s="39" customFormat="1" ht="18.75" customHeight="1" x14ac:dyDescent="0.15">
      <c r="A116" s="65"/>
    </row>
    <row r="117" spans="1:1" s="39" customFormat="1" ht="18.75" customHeight="1" x14ac:dyDescent="0.15">
      <c r="A117" s="65"/>
    </row>
    <row r="118" spans="1:1" s="39" customFormat="1" ht="18.75" customHeight="1" x14ac:dyDescent="0.15">
      <c r="A118" s="65"/>
    </row>
    <row r="119" spans="1:1" s="39" customFormat="1" ht="18.75" customHeight="1" x14ac:dyDescent="0.15">
      <c r="A119" s="65"/>
    </row>
    <row r="120" spans="1:1" s="39" customFormat="1" ht="18.75" customHeight="1" x14ac:dyDescent="0.15">
      <c r="A120" s="65"/>
    </row>
    <row r="121" spans="1:1" s="39" customFormat="1" ht="18.75" customHeight="1" x14ac:dyDescent="0.15">
      <c r="A121" s="65"/>
    </row>
    <row r="122" spans="1:1" s="39" customFormat="1" ht="18.75" customHeight="1" x14ac:dyDescent="0.15">
      <c r="A122" s="65"/>
    </row>
    <row r="123" spans="1:1" s="39" customFormat="1" ht="18.75" customHeight="1" x14ac:dyDescent="0.15">
      <c r="A123" s="65"/>
    </row>
    <row r="124" spans="1:1" s="39" customFormat="1" ht="18.75" customHeight="1" x14ac:dyDescent="0.15">
      <c r="A124" s="65"/>
    </row>
    <row r="125" spans="1:1" s="39" customFormat="1" ht="18.75" customHeight="1" x14ac:dyDescent="0.15"/>
    <row r="126" spans="1:1" s="39" customFormat="1" ht="18.75" customHeight="1" x14ac:dyDescent="0.15"/>
    <row r="127" spans="1:1" s="39" customFormat="1" ht="18.75" customHeight="1" x14ac:dyDescent="0.15"/>
    <row r="128" spans="1:1" s="39" customFormat="1" ht="18.75" customHeight="1" x14ac:dyDescent="0.15"/>
    <row r="129" s="39" customFormat="1" ht="18.75" customHeight="1" x14ac:dyDescent="0.15"/>
    <row r="130" s="39" customFormat="1" ht="18.75" customHeight="1" x14ac:dyDescent="0.15"/>
    <row r="131" s="39" customFormat="1" ht="18.75" customHeight="1" x14ac:dyDescent="0.15"/>
    <row r="132" s="39" customFormat="1" ht="18.75" customHeight="1" x14ac:dyDescent="0.15"/>
    <row r="133" s="39" customFormat="1" ht="18.75" customHeight="1" x14ac:dyDescent="0.15"/>
    <row r="134" s="39" customFormat="1" ht="18.75" customHeight="1" x14ac:dyDescent="0.15"/>
    <row r="135" s="39" customFormat="1" ht="18.75" customHeight="1" x14ac:dyDescent="0.15"/>
    <row r="136" s="39" customFormat="1" ht="18.75" customHeight="1" x14ac:dyDescent="0.15"/>
    <row r="137" s="39" customFormat="1" ht="18.75" customHeight="1" x14ac:dyDescent="0.15"/>
    <row r="138" s="39" customFormat="1" ht="18.75" customHeight="1" x14ac:dyDescent="0.15"/>
    <row r="139" s="39" customFormat="1" ht="18.75" customHeight="1" x14ac:dyDescent="0.15"/>
    <row r="140" s="39" customFormat="1" ht="18.75" customHeight="1" x14ac:dyDescent="0.15"/>
    <row r="141" s="39" customFormat="1" ht="18.75" customHeight="1" x14ac:dyDescent="0.15"/>
    <row r="142" s="39" customFormat="1" ht="18.75" customHeight="1" x14ac:dyDescent="0.15"/>
    <row r="143" s="39" customFormat="1" ht="18.75" customHeight="1" x14ac:dyDescent="0.15"/>
    <row r="144" s="39" customFormat="1" ht="18.75" customHeight="1" x14ac:dyDescent="0.15"/>
    <row r="145" s="39" customFormat="1" ht="18.75" customHeight="1" x14ac:dyDescent="0.15"/>
    <row r="146" s="39" customFormat="1" ht="18.75" customHeight="1" x14ac:dyDescent="0.15"/>
    <row r="147" s="39" customFormat="1" ht="18.75" customHeight="1" x14ac:dyDescent="0.15"/>
    <row r="148" s="39" customFormat="1" ht="18.75" customHeight="1" x14ac:dyDescent="0.15"/>
    <row r="149" s="39" customFormat="1" ht="18.75" customHeight="1" x14ac:dyDescent="0.15"/>
    <row r="150" s="39" customFormat="1" ht="18.75" customHeight="1" x14ac:dyDescent="0.15"/>
    <row r="151" s="39" customFormat="1" ht="18.75" customHeight="1" x14ac:dyDescent="0.15"/>
    <row r="152" s="39" customFormat="1" ht="18.75" customHeight="1" x14ac:dyDescent="0.15"/>
    <row r="153" s="39" customFormat="1" ht="18.75" customHeight="1" x14ac:dyDescent="0.15"/>
    <row r="154" s="39" customFormat="1" ht="18.75" customHeight="1" x14ac:dyDescent="0.15"/>
    <row r="155" s="39" customFormat="1" ht="18.75" customHeight="1" x14ac:dyDescent="0.15"/>
    <row r="156" s="39" customFormat="1" ht="18.75" customHeight="1" x14ac:dyDescent="0.15"/>
    <row r="157" s="39" customFormat="1" ht="18.75" customHeight="1" x14ac:dyDescent="0.15"/>
    <row r="158" s="39" customFormat="1" ht="18.75" customHeight="1" x14ac:dyDescent="0.15"/>
    <row r="159" s="39" customFormat="1" ht="18.75" customHeight="1" x14ac:dyDescent="0.15"/>
    <row r="160" s="39" customFormat="1" ht="18.75" customHeight="1" x14ac:dyDescent="0.15"/>
    <row r="161" s="39" customFormat="1" ht="18.75" customHeight="1" x14ac:dyDescent="0.15"/>
    <row r="162" s="39" customFormat="1" ht="18.75" customHeight="1" x14ac:dyDescent="0.15"/>
    <row r="163" s="39" customFormat="1" ht="18.75" customHeight="1" x14ac:dyDescent="0.15"/>
    <row r="164" s="39" customFormat="1" ht="18.75" customHeight="1" x14ac:dyDescent="0.15"/>
    <row r="165" s="39" customFormat="1" ht="18.75" customHeight="1" x14ac:dyDescent="0.15"/>
    <row r="166" s="39" customFormat="1" ht="18.75" customHeight="1" x14ac:dyDescent="0.15"/>
    <row r="167" s="39" customFormat="1" ht="18.75" customHeight="1" x14ac:dyDescent="0.15"/>
    <row r="168" s="39" customFormat="1" ht="18.75" customHeight="1" x14ac:dyDescent="0.15"/>
    <row r="169" s="39" customFormat="1" ht="18.75" customHeight="1" x14ac:dyDescent="0.15"/>
    <row r="170" s="39" customFormat="1" ht="18.75" customHeight="1" x14ac:dyDescent="0.15"/>
    <row r="171" s="39" customFormat="1" ht="18.75" customHeight="1" x14ac:dyDescent="0.15"/>
    <row r="172" s="39" customFormat="1" ht="18.75" customHeight="1" x14ac:dyDescent="0.15"/>
    <row r="173" s="39" customFormat="1" ht="18.75" customHeight="1" x14ac:dyDescent="0.15"/>
    <row r="174" s="39" customFormat="1" ht="18.75" customHeight="1" x14ac:dyDescent="0.15"/>
    <row r="175" s="39" customFormat="1" ht="18.75" customHeight="1" x14ac:dyDescent="0.15"/>
    <row r="176" s="39" customFormat="1" ht="18.75" customHeight="1" x14ac:dyDescent="0.15"/>
    <row r="177" s="39" customFormat="1" ht="18.75" customHeight="1" x14ac:dyDescent="0.15"/>
    <row r="178" s="39" customFormat="1" ht="18.75" customHeight="1" x14ac:dyDescent="0.15"/>
    <row r="179" s="39" customFormat="1" ht="18.75" customHeight="1" x14ac:dyDescent="0.15"/>
    <row r="180" s="39" customFormat="1" ht="18.75" customHeight="1" x14ac:dyDescent="0.15"/>
    <row r="181" s="39" customFormat="1" ht="18.75" customHeight="1" x14ac:dyDescent="0.15"/>
    <row r="182" s="39" customFormat="1" ht="18.75" customHeight="1" x14ac:dyDescent="0.15"/>
    <row r="183" s="39" customFormat="1" ht="18.75" customHeight="1" x14ac:dyDescent="0.15"/>
    <row r="184" s="39" customFormat="1" ht="18.75" customHeight="1" x14ac:dyDescent="0.15"/>
    <row r="185" s="39" customFormat="1" ht="18.75" customHeight="1" x14ac:dyDescent="0.15"/>
    <row r="186" s="39" customFormat="1" ht="18.75" customHeight="1" x14ac:dyDescent="0.15"/>
    <row r="187" s="39" customFormat="1" ht="18.75" customHeight="1" x14ac:dyDescent="0.15"/>
  </sheetData>
  <sheetProtection insertRows="0" deleteRows="0"/>
  <mergeCells count="86">
    <mergeCell ref="B2:D2"/>
    <mergeCell ref="E2:N2"/>
    <mergeCell ref="O2:P2"/>
    <mergeCell ref="Q2:U2"/>
    <mergeCell ref="B3:D3"/>
    <mergeCell ref="E3:N3"/>
    <mergeCell ref="O3:P3"/>
    <mergeCell ref="Q3:U3"/>
    <mergeCell ref="Q5:S5"/>
    <mergeCell ref="T5:U5"/>
    <mergeCell ref="B6:C6"/>
    <mergeCell ref="D6:E6"/>
    <mergeCell ref="F6:G6"/>
    <mergeCell ref="H6:K6"/>
    <mergeCell ref="L6:M6"/>
    <mergeCell ref="N6:O6"/>
    <mergeCell ref="P6:Q6"/>
    <mergeCell ref="R6:S6"/>
    <mergeCell ref="J5:O5"/>
    <mergeCell ref="B7:C7"/>
    <mergeCell ref="D7:E7"/>
    <mergeCell ref="F7:G7"/>
    <mergeCell ref="H7:K7"/>
    <mergeCell ref="B8:C8"/>
    <mergeCell ref="D8:E8"/>
    <mergeCell ref="F8:G8"/>
    <mergeCell ref="H8:K8"/>
    <mergeCell ref="B9:C9"/>
    <mergeCell ref="D9:E9"/>
    <mergeCell ref="F9:G9"/>
    <mergeCell ref="H9:K9"/>
    <mergeCell ref="B10:C10"/>
    <mergeCell ref="D10:E10"/>
    <mergeCell ref="F10:G10"/>
    <mergeCell ref="H10:K10"/>
    <mergeCell ref="B11:C11"/>
    <mergeCell ref="D11:E11"/>
    <mergeCell ref="F11:G11"/>
    <mergeCell ref="H11:K11"/>
    <mergeCell ref="B12:C12"/>
    <mergeCell ref="D12:E12"/>
    <mergeCell ref="F12:G12"/>
    <mergeCell ref="H12:K12"/>
    <mergeCell ref="B13:C13"/>
    <mergeCell ref="D13:E13"/>
    <mergeCell ref="F13:G13"/>
    <mergeCell ref="H13:K13"/>
    <mergeCell ref="B14:C14"/>
    <mergeCell ref="D14:E14"/>
    <mergeCell ref="F14:G14"/>
    <mergeCell ref="H14:K14"/>
    <mergeCell ref="B15:C15"/>
    <mergeCell ref="D15:E15"/>
    <mergeCell ref="F15:G15"/>
    <mergeCell ref="H15:K15"/>
    <mergeCell ref="B16:C16"/>
    <mergeCell ref="D16:E16"/>
    <mergeCell ref="F16:G16"/>
    <mergeCell ref="H16:K16"/>
    <mergeCell ref="F17:G17"/>
    <mergeCell ref="H17:K17"/>
    <mergeCell ref="B18:C18"/>
    <mergeCell ref="D18:E18"/>
    <mergeCell ref="F18:G18"/>
    <mergeCell ref="H18:K18"/>
    <mergeCell ref="A27:S27"/>
    <mergeCell ref="B23:C23"/>
    <mergeCell ref="D23:E23"/>
    <mergeCell ref="F23:G23"/>
    <mergeCell ref="H23:I23"/>
    <mergeCell ref="A1:Q1"/>
    <mergeCell ref="J23:K23"/>
    <mergeCell ref="M23:N23"/>
    <mergeCell ref="D25:H25"/>
    <mergeCell ref="I25:K25"/>
    <mergeCell ref="B20:C20"/>
    <mergeCell ref="D20:E20"/>
    <mergeCell ref="F20:G20"/>
    <mergeCell ref="H20:K20"/>
    <mergeCell ref="M21:O21"/>
    <mergeCell ref="B19:C19"/>
    <mergeCell ref="D19:E19"/>
    <mergeCell ref="F19:G19"/>
    <mergeCell ref="H19:K19"/>
    <mergeCell ref="B17:C17"/>
    <mergeCell ref="D17:E17"/>
  </mergeCells>
  <phoneticPr fontId="1"/>
  <dataValidations disablePrompts="1" count="1">
    <dataValidation type="list" allowBlank="1" showInputMessage="1" showErrorMessage="1" sqref="I25:K25" xr:uid="{1505F106-9D42-4671-BAB8-C79DFD84AE8A}">
      <formula1>"あり　・　なし,あり,なし"</formula1>
    </dataValidation>
  </dataValidations>
  <pageMargins left="0.25" right="0.25" top="0.75" bottom="0.75" header="0.3" footer="0.3"/>
  <pageSetup paperSize="9" scale="76"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21E12-6327-412E-9254-D678178F9EDE}">
  <sheetPr>
    <pageSetUpPr fitToPage="1"/>
  </sheetPr>
  <dimension ref="A1:U202"/>
  <sheetViews>
    <sheetView view="pageBreakPreview" zoomScale="80" zoomScaleNormal="85" zoomScaleSheetLayoutView="80" workbookViewId="0">
      <selection activeCell="U15" sqref="U15"/>
    </sheetView>
  </sheetViews>
  <sheetFormatPr defaultRowHeight="18.75" customHeight="1" x14ac:dyDescent="0.15"/>
  <cols>
    <col min="1" max="1" width="13.875" style="1" customWidth="1"/>
    <col min="2" max="2" width="9.5" style="1" customWidth="1"/>
    <col min="3" max="3" width="3.125" style="1" customWidth="1"/>
    <col min="4" max="4" width="13.125" style="1" customWidth="1"/>
    <col min="5" max="5" width="3.125" style="1" customWidth="1"/>
    <col min="6" max="6" width="10.5" style="1" customWidth="1"/>
    <col min="7" max="7" width="3.125" style="1" customWidth="1"/>
    <col min="8" max="8" width="19.25" style="1" customWidth="1"/>
    <col min="9" max="9" width="3.125" style="1" customWidth="1"/>
    <col min="10" max="10" width="19.25" style="1" customWidth="1"/>
    <col min="11" max="11" width="3.125" style="1" customWidth="1"/>
    <col min="12" max="12" width="3" style="1" customWidth="1"/>
    <col min="13" max="13" width="12" style="1" customWidth="1"/>
    <col min="14" max="14" width="3" style="1" customWidth="1"/>
    <col min="15" max="15" width="11.375" style="1" customWidth="1"/>
    <col min="16" max="19" width="5.5" style="1" customWidth="1"/>
    <col min="20" max="20" width="19.375" style="1" customWidth="1"/>
    <col min="21" max="21" width="19.875" style="1" customWidth="1"/>
    <col min="22" max="16384" width="9" style="1"/>
  </cols>
  <sheetData>
    <row r="1" spans="1:21" ht="22.5" customHeight="1" x14ac:dyDescent="0.15">
      <c r="A1" s="4" t="s">
        <v>70</v>
      </c>
      <c r="J1" s="5"/>
      <c r="Q1" s="216"/>
      <c r="R1" s="216"/>
      <c r="S1" s="216"/>
      <c r="T1" s="227"/>
      <c r="U1" s="227"/>
    </row>
    <row r="2" spans="1:21" s="10" customFormat="1" ht="30" customHeight="1" x14ac:dyDescent="0.15">
      <c r="A2" s="8" t="s">
        <v>4</v>
      </c>
      <c r="B2" s="180" t="s">
        <v>5</v>
      </c>
      <c r="C2" s="180"/>
      <c r="D2" s="218" t="s">
        <v>92</v>
      </c>
      <c r="E2" s="218"/>
      <c r="F2" s="180" t="s">
        <v>6</v>
      </c>
      <c r="G2" s="180"/>
      <c r="H2" s="218" t="s">
        <v>93</v>
      </c>
      <c r="I2" s="218"/>
      <c r="J2" s="218"/>
      <c r="K2" s="218"/>
      <c r="L2" s="180" t="s">
        <v>7</v>
      </c>
      <c r="M2" s="180"/>
      <c r="N2" s="180" t="s">
        <v>8</v>
      </c>
      <c r="O2" s="180"/>
      <c r="P2" s="218" t="s">
        <v>9</v>
      </c>
      <c r="Q2" s="218"/>
      <c r="R2" s="218" t="s">
        <v>10</v>
      </c>
      <c r="S2" s="218"/>
      <c r="T2" s="9" t="s">
        <v>80</v>
      </c>
      <c r="U2" s="9" t="s">
        <v>24</v>
      </c>
    </row>
    <row r="3" spans="1:21" s="10" customFormat="1" ht="30" customHeight="1" thickBot="1" x14ac:dyDescent="0.2">
      <c r="A3" s="66" t="s">
        <v>13</v>
      </c>
      <c r="B3" s="244" t="s">
        <v>34</v>
      </c>
      <c r="C3" s="244"/>
      <c r="D3" s="245" t="s">
        <v>12</v>
      </c>
      <c r="E3" s="246"/>
      <c r="F3" s="247">
        <v>41000</v>
      </c>
      <c r="G3" s="247"/>
      <c r="H3" s="248" t="s">
        <v>39</v>
      </c>
      <c r="I3" s="249"/>
      <c r="J3" s="249"/>
      <c r="K3" s="250"/>
      <c r="L3" s="67">
        <v>1</v>
      </c>
      <c r="M3" s="68">
        <v>40915</v>
      </c>
      <c r="N3" s="67"/>
      <c r="O3" s="68"/>
      <c r="P3" s="69">
        <v>160</v>
      </c>
      <c r="Q3" s="70" t="s">
        <v>23</v>
      </c>
      <c r="R3" s="69">
        <v>120</v>
      </c>
      <c r="S3" s="70" t="s">
        <v>23</v>
      </c>
      <c r="T3" s="66" t="s">
        <v>32</v>
      </c>
      <c r="U3" s="71" t="s">
        <v>46</v>
      </c>
    </row>
    <row r="4" spans="1:21" s="10" customFormat="1" ht="30" customHeight="1" thickTop="1" x14ac:dyDescent="0.15">
      <c r="A4" s="25" t="s">
        <v>14</v>
      </c>
      <c r="B4" s="251" t="s">
        <v>35</v>
      </c>
      <c r="C4" s="251"/>
      <c r="D4" s="252" t="s">
        <v>12</v>
      </c>
      <c r="E4" s="253"/>
      <c r="F4" s="254">
        <v>41000</v>
      </c>
      <c r="G4" s="254"/>
      <c r="H4" s="252" t="s">
        <v>39</v>
      </c>
      <c r="I4" s="255"/>
      <c r="J4" s="255"/>
      <c r="K4" s="253"/>
      <c r="L4" s="72">
        <v>2</v>
      </c>
      <c r="M4" s="73">
        <v>40983</v>
      </c>
      <c r="N4" s="72" t="s">
        <v>30</v>
      </c>
      <c r="O4" s="73">
        <v>41974</v>
      </c>
      <c r="P4" s="74">
        <v>160</v>
      </c>
      <c r="Q4" s="29" t="s">
        <v>23</v>
      </c>
      <c r="R4" s="74">
        <v>120</v>
      </c>
      <c r="S4" s="29" t="s">
        <v>23</v>
      </c>
      <c r="T4" s="75" t="s">
        <v>32</v>
      </c>
      <c r="U4" s="76"/>
    </row>
    <row r="5" spans="1:21" s="39" customFormat="1" ht="30" customHeight="1" x14ac:dyDescent="0.15">
      <c r="A5" s="77" t="s">
        <v>18</v>
      </c>
      <c r="B5" s="239" t="s">
        <v>36</v>
      </c>
      <c r="C5" s="239"/>
      <c r="D5" s="240" t="s">
        <v>12</v>
      </c>
      <c r="E5" s="241"/>
      <c r="F5" s="242">
        <v>42236</v>
      </c>
      <c r="G5" s="242"/>
      <c r="H5" s="240" t="s">
        <v>40</v>
      </c>
      <c r="I5" s="243"/>
      <c r="J5" s="243"/>
      <c r="K5" s="241"/>
      <c r="L5" s="78">
        <v>2</v>
      </c>
      <c r="M5" s="79">
        <v>40634</v>
      </c>
      <c r="N5" s="78" t="s">
        <v>41</v>
      </c>
      <c r="O5" s="79">
        <v>42461</v>
      </c>
      <c r="P5" s="80">
        <v>160</v>
      </c>
      <c r="Q5" s="36" t="s">
        <v>23</v>
      </c>
      <c r="R5" s="80">
        <v>160</v>
      </c>
      <c r="S5" s="36" t="s">
        <v>23</v>
      </c>
      <c r="T5" s="81" t="s">
        <v>32</v>
      </c>
      <c r="U5" s="82" t="s">
        <v>47</v>
      </c>
    </row>
    <row r="6" spans="1:21" s="39" customFormat="1" ht="30" customHeight="1" x14ac:dyDescent="0.15">
      <c r="A6" s="77" t="s">
        <v>18</v>
      </c>
      <c r="B6" s="239" t="s">
        <v>64</v>
      </c>
      <c r="C6" s="239"/>
      <c r="D6" s="240" t="s">
        <v>12</v>
      </c>
      <c r="E6" s="241"/>
      <c r="F6" s="242">
        <v>42887</v>
      </c>
      <c r="G6" s="242"/>
      <c r="H6" s="240" t="s">
        <v>39</v>
      </c>
      <c r="I6" s="243"/>
      <c r="J6" s="243"/>
      <c r="K6" s="241"/>
      <c r="L6" s="78" t="s">
        <v>63</v>
      </c>
      <c r="M6" s="79">
        <v>42503</v>
      </c>
      <c r="N6" s="78"/>
      <c r="O6" s="79"/>
      <c r="P6" s="80">
        <v>120</v>
      </c>
      <c r="Q6" s="36" t="s">
        <v>23</v>
      </c>
      <c r="R6" s="80">
        <v>120</v>
      </c>
      <c r="S6" s="36" t="s">
        <v>23</v>
      </c>
      <c r="T6" s="81" t="s">
        <v>32</v>
      </c>
      <c r="U6" s="83" t="s">
        <v>47</v>
      </c>
    </row>
    <row r="7" spans="1:21" s="39" customFormat="1" ht="30" customHeight="1" thickBot="1" x14ac:dyDescent="0.2">
      <c r="A7" s="84" t="s">
        <v>18</v>
      </c>
      <c r="B7" s="234" t="s">
        <v>37</v>
      </c>
      <c r="C7" s="234"/>
      <c r="D7" s="235" t="s">
        <v>12</v>
      </c>
      <c r="E7" s="236"/>
      <c r="F7" s="237">
        <v>42461</v>
      </c>
      <c r="G7" s="237"/>
      <c r="H7" s="235" t="s">
        <v>42</v>
      </c>
      <c r="I7" s="238"/>
      <c r="J7" s="238"/>
      <c r="K7" s="236"/>
      <c r="L7" s="85" t="s">
        <v>43</v>
      </c>
      <c r="M7" s="86">
        <v>42418</v>
      </c>
      <c r="N7" s="87" t="s">
        <v>44</v>
      </c>
      <c r="O7" s="86">
        <v>42776</v>
      </c>
      <c r="P7" s="88"/>
      <c r="Q7" s="89" t="s">
        <v>23</v>
      </c>
      <c r="R7" s="88"/>
      <c r="S7" s="89" t="s">
        <v>23</v>
      </c>
      <c r="T7" s="90" t="s">
        <v>32</v>
      </c>
      <c r="U7" s="91" t="s">
        <v>45</v>
      </c>
    </row>
    <row r="8" spans="1:21" s="10" customFormat="1" ht="30" customHeight="1" thickBot="1" x14ac:dyDescent="0.2">
      <c r="A8" s="48"/>
      <c r="M8" s="190" t="s">
        <v>71</v>
      </c>
      <c r="N8" s="191"/>
      <c r="O8" s="192"/>
      <c r="P8" s="92">
        <v>440</v>
      </c>
      <c r="Q8" s="93" t="s">
        <v>23</v>
      </c>
      <c r="R8" s="92">
        <v>400</v>
      </c>
      <c r="S8" s="52" t="s">
        <v>23</v>
      </c>
    </row>
    <row r="9" spans="1:21" s="10" customFormat="1" ht="6.75" customHeight="1" thickBot="1" x14ac:dyDescent="0.2">
      <c r="A9" s="48"/>
      <c r="M9" s="94"/>
      <c r="N9" s="94"/>
      <c r="O9" s="53"/>
    </row>
    <row r="10" spans="1:21" s="10" customFormat="1" ht="18.75" customHeight="1" x14ac:dyDescent="0.15">
      <c r="A10" s="54" t="s">
        <v>19</v>
      </c>
      <c r="B10" s="199" t="s">
        <v>28</v>
      </c>
      <c r="C10" s="200"/>
      <c r="D10" s="178" t="s">
        <v>20</v>
      </c>
      <c r="E10" s="179"/>
      <c r="F10" s="178" t="s">
        <v>21</v>
      </c>
      <c r="G10" s="179"/>
      <c r="H10" s="178" t="s">
        <v>22</v>
      </c>
      <c r="I10" s="179"/>
      <c r="J10" s="178" t="s">
        <v>25</v>
      </c>
      <c r="K10" s="179"/>
      <c r="M10" s="180" t="s">
        <v>27</v>
      </c>
      <c r="N10" s="180"/>
    </row>
    <row r="11" spans="1:21" s="10" customFormat="1" ht="26.25" customHeight="1" x14ac:dyDescent="0.15">
      <c r="A11" s="55" t="s">
        <v>73</v>
      </c>
      <c r="B11" s="56">
        <f>D11+F11+H11+J11</f>
        <v>7</v>
      </c>
      <c r="C11" s="57" t="s">
        <v>26</v>
      </c>
      <c r="D11" s="95">
        <v>4</v>
      </c>
      <c r="E11" s="59" t="s">
        <v>26</v>
      </c>
      <c r="F11" s="95">
        <v>2</v>
      </c>
      <c r="G11" s="59" t="s">
        <v>26</v>
      </c>
      <c r="H11" s="95">
        <v>0</v>
      </c>
      <c r="I11" s="59" t="s">
        <v>26</v>
      </c>
      <c r="J11" s="95">
        <v>1</v>
      </c>
      <c r="K11" s="59" t="s">
        <v>26</v>
      </c>
      <c r="M11" s="96">
        <v>1</v>
      </c>
      <c r="N11" s="59" t="s">
        <v>26</v>
      </c>
    </row>
    <row r="12" spans="1:21" s="10" customFormat="1" ht="26.25" customHeight="1" thickBot="1" x14ac:dyDescent="0.2">
      <c r="A12" s="61" t="s">
        <v>74</v>
      </c>
      <c r="B12" s="97">
        <v>6</v>
      </c>
      <c r="C12" s="63" t="s">
        <v>26</v>
      </c>
      <c r="D12" s="181" t="s">
        <v>86</v>
      </c>
      <c r="E12" s="182"/>
      <c r="F12" s="182"/>
      <c r="G12" s="182"/>
      <c r="H12" s="182"/>
      <c r="I12" s="182" t="s">
        <v>75</v>
      </c>
      <c r="J12" s="182"/>
      <c r="K12" s="233"/>
    </row>
    <row r="13" spans="1:21" s="10" customFormat="1" ht="4.5" customHeight="1" x14ac:dyDescent="0.15">
      <c r="A13" s="48"/>
    </row>
    <row r="14" spans="1:21" s="10" customFormat="1" ht="23.25" customHeight="1" x14ac:dyDescent="0.15">
      <c r="A14" s="232" t="s">
        <v>94</v>
      </c>
      <c r="B14" s="232"/>
      <c r="C14" s="232"/>
      <c r="D14" s="232"/>
      <c r="E14" s="232"/>
      <c r="F14" s="232"/>
      <c r="G14" s="232"/>
      <c r="H14" s="232"/>
      <c r="I14" s="232"/>
      <c r="J14" s="232"/>
      <c r="K14" s="232"/>
      <c r="L14" s="232"/>
      <c r="M14" s="232"/>
      <c r="N14" s="232"/>
      <c r="O14" s="232"/>
      <c r="P14" s="232"/>
      <c r="Q14" s="232"/>
      <c r="R14" s="232"/>
      <c r="S14" s="232"/>
      <c r="T14" s="232"/>
      <c r="U14" s="232"/>
    </row>
    <row r="15" spans="1:21" s="10" customFormat="1" ht="18.75" customHeight="1" x14ac:dyDescent="0.15">
      <c r="A15" s="98" t="s">
        <v>89</v>
      </c>
      <c r="B15" s="99"/>
      <c r="C15" s="99"/>
      <c r="D15" s="99"/>
      <c r="E15" s="99"/>
      <c r="F15" s="99"/>
      <c r="G15" s="99"/>
      <c r="H15" s="99"/>
      <c r="I15" s="99"/>
      <c r="J15" s="99"/>
      <c r="K15" s="99"/>
      <c r="L15" s="99"/>
      <c r="M15" s="99"/>
      <c r="N15" s="99"/>
      <c r="O15" s="99"/>
      <c r="P15" s="99"/>
      <c r="Q15" s="99"/>
      <c r="R15" s="99"/>
      <c r="S15" s="99"/>
      <c r="T15" s="99"/>
      <c r="U15" s="99"/>
    </row>
    <row r="16" spans="1:21" s="101" customFormat="1" ht="21.75" customHeight="1" x14ac:dyDescent="0.15">
      <c r="A16" s="231" t="s">
        <v>76</v>
      </c>
      <c r="B16" s="231"/>
      <c r="C16" s="231"/>
      <c r="D16" s="231"/>
      <c r="E16" s="231"/>
      <c r="F16" s="231"/>
      <c r="G16" s="231"/>
      <c r="H16" s="231"/>
      <c r="I16" s="231"/>
      <c r="J16" s="231"/>
      <c r="K16" s="231"/>
      <c r="L16" s="231" t="s">
        <v>82</v>
      </c>
      <c r="M16" s="231"/>
      <c r="N16" s="231"/>
      <c r="O16" s="231"/>
      <c r="P16" s="231"/>
      <c r="Q16" s="231"/>
      <c r="R16" s="231"/>
      <c r="S16" s="231"/>
      <c r="T16" s="231"/>
      <c r="U16" s="231"/>
    </row>
    <row r="17" spans="1:21" s="10" customFormat="1" ht="42" customHeight="1" x14ac:dyDescent="0.15">
      <c r="A17" s="225" t="s">
        <v>77</v>
      </c>
      <c r="B17" s="225"/>
      <c r="C17" s="225"/>
      <c r="D17" s="225"/>
      <c r="E17" s="225"/>
      <c r="F17" s="225"/>
      <c r="G17" s="225"/>
      <c r="H17" s="225"/>
      <c r="I17" s="225"/>
      <c r="J17" s="225"/>
      <c r="K17" s="225"/>
      <c r="L17" s="226" t="s">
        <v>72</v>
      </c>
      <c r="M17" s="227"/>
      <c r="N17" s="227"/>
      <c r="O17" s="227"/>
      <c r="P17" s="227"/>
      <c r="Q17" s="227"/>
      <c r="R17" s="227"/>
      <c r="S17" s="227"/>
      <c r="T17" s="227"/>
      <c r="U17" s="227"/>
    </row>
    <row r="18" spans="1:21" s="10" customFormat="1" ht="18" customHeight="1" x14ac:dyDescent="0.15">
      <c r="A18" s="225"/>
      <c r="B18" s="225"/>
      <c r="C18" s="225"/>
      <c r="D18" s="225"/>
      <c r="E18" s="225"/>
      <c r="F18" s="225"/>
      <c r="G18" s="225"/>
      <c r="H18" s="225"/>
      <c r="I18" s="225"/>
      <c r="J18" s="225"/>
      <c r="K18" s="225"/>
      <c r="L18" s="228" t="s">
        <v>83</v>
      </c>
      <c r="M18" s="228"/>
      <c r="N18" s="228"/>
      <c r="O18" s="228"/>
      <c r="P18" s="228"/>
      <c r="Q18" s="228"/>
      <c r="R18" s="228"/>
      <c r="S18" s="228"/>
      <c r="T18" s="228"/>
      <c r="U18" s="228"/>
    </row>
    <row r="19" spans="1:21" s="10" customFormat="1" ht="81.75" customHeight="1" x14ac:dyDescent="0.15">
      <c r="A19" s="225"/>
      <c r="B19" s="225"/>
      <c r="C19" s="225"/>
      <c r="D19" s="225"/>
      <c r="E19" s="225"/>
      <c r="F19" s="225"/>
      <c r="G19" s="225"/>
      <c r="H19" s="225"/>
      <c r="I19" s="225"/>
      <c r="J19" s="225"/>
      <c r="K19" s="225"/>
      <c r="L19" s="226" t="s">
        <v>95</v>
      </c>
      <c r="M19" s="227"/>
      <c r="N19" s="227"/>
      <c r="O19" s="227"/>
      <c r="P19" s="227"/>
      <c r="Q19" s="227"/>
      <c r="R19" s="227"/>
      <c r="S19" s="227"/>
      <c r="T19" s="227"/>
      <c r="U19" s="227"/>
    </row>
    <row r="20" spans="1:21" s="10" customFormat="1" ht="18" customHeight="1" x14ac:dyDescent="0.15">
      <c r="A20" s="225"/>
      <c r="B20" s="225"/>
      <c r="C20" s="225"/>
      <c r="D20" s="225"/>
      <c r="E20" s="225"/>
      <c r="F20" s="225"/>
      <c r="G20" s="225"/>
      <c r="H20" s="225"/>
      <c r="I20" s="225"/>
      <c r="J20" s="225"/>
      <c r="K20" s="225"/>
      <c r="L20" s="228" t="s">
        <v>84</v>
      </c>
      <c r="M20" s="228"/>
      <c r="N20" s="228"/>
      <c r="O20" s="228"/>
      <c r="P20" s="228"/>
      <c r="Q20" s="228"/>
      <c r="R20" s="228"/>
      <c r="S20" s="228"/>
      <c r="T20" s="228"/>
      <c r="U20" s="228"/>
    </row>
    <row r="21" spans="1:21" s="10" customFormat="1" ht="20.25" customHeight="1" x14ac:dyDescent="0.15">
      <c r="A21" s="100" t="s">
        <v>78</v>
      </c>
      <c r="B21" s="100"/>
      <c r="C21" s="100"/>
      <c r="D21" s="100"/>
      <c r="E21" s="100"/>
      <c r="F21" s="100"/>
      <c r="G21" s="100"/>
      <c r="H21" s="100"/>
      <c r="I21" s="100"/>
      <c r="J21" s="100"/>
      <c r="K21" s="100"/>
      <c r="L21" s="226" t="s">
        <v>88</v>
      </c>
      <c r="M21" s="226"/>
      <c r="N21" s="226"/>
      <c r="O21" s="226"/>
      <c r="P21" s="226"/>
      <c r="Q21" s="226"/>
      <c r="R21" s="226"/>
      <c r="S21" s="226"/>
      <c r="T21" s="226"/>
      <c r="U21" s="226"/>
    </row>
    <row r="22" spans="1:21" s="10" customFormat="1" ht="20.25" customHeight="1" x14ac:dyDescent="0.15">
      <c r="A22" s="230" t="s">
        <v>33</v>
      </c>
      <c r="B22" s="230"/>
      <c r="C22" s="230"/>
      <c r="D22" s="230"/>
      <c r="E22" s="230"/>
      <c r="F22" s="230"/>
      <c r="G22" s="230"/>
      <c r="H22" s="230"/>
      <c r="I22" s="230"/>
      <c r="J22" s="230"/>
      <c r="K22" s="230"/>
      <c r="L22" s="226"/>
      <c r="M22" s="226"/>
      <c r="N22" s="226"/>
      <c r="O22" s="226"/>
      <c r="P22" s="226"/>
      <c r="Q22" s="226"/>
      <c r="R22" s="226"/>
      <c r="S22" s="226"/>
      <c r="T22" s="226"/>
      <c r="U22" s="226"/>
    </row>
    <row r="23" spans="1:21" s="10" customFormat="1" ht="18" customHeight="1" x14ac:dyDescent="0.15">
      <c r="A23" s="231" t="s">
        <v>79</v>
      </c>
      <c r="B23" s="231"/>
      <c r="C23" s="231"/>
      <c r="D23" s="231"/>
      <c r="E23" s="231"/>
      <c r="F23" s="231"/>
      <c r="G23" s="231"/>
      <c r="H23" s="231"/>
      <c r="I23" s="231"/>
      <c r="J23" s="231"/>
      <c r="K23" s="231"/>
      <c r="L23" s="227" t="s">
        <v>85</v>
      </c>
      <c r="M23" s="227"/>
      <c r="N23" s="227"/>
      <c r="O23" s="227"/>
      <c r="P23" s="227"/>
      <c r="Q23" s="227"/>
      <c r="R23" s="227"/>
      <c r="S23" s="227"/>
      <c r="T23" s="227"/>
      <c r="U23" s="227"/>
    </row>
    <row r="24" spans="1:21" s="10" customFormat="1" ht="18" customHeight="1" x14ac:dyDescent="0.15">
      <c r="A24" s="226" t="s">
        <v>96</v>
      </c>
      <c r="B24" s="226"/>
      <c r="C24" s="226"/>
      <c r="D24" s="226"/>
      <c r="E24" s="226"/>
      <c r="F24" s="226"/>
      <c r="G24" s="226"/>
      <c r="H24" s="226"/>
      <c r="I24" s="226"/>
      <c r="J24" s="226"/>
      <c r="K24" s="226"/>
      <c r="L24" s="229" t="s">
        <v>81</v>
      </c>
      <c r="M24" s="229"/>
      <c r="N24" s="229"/>
      <c r="O24" s="229"/>
      <c r="P24" s="229"/>
      <c r="Q24" s="229"/>
      <c r="R24" s="229"/>
      <c r="S24" s="229"/>
      <c r="T24" s="229"/>
      <c r="U24" s="229"/>
    </row>
    <row r="25" spans="1:21" s="10" customFormat="1" ht="18" customHeight="1" x14ac:dyDescent="0.15">
      <c r="A25" s="226"/>
      <c r="B25" s="226"/>
      <c r="C25" s="226"/>
      <c r="D25" s="226"/>
      <c r="E25" s="226"/>
      <c r="F25" s="226"/>
      <c r="G25" s="226"/>
      <c r="H25" s="226"/>
      <c r="I25" s="226"/>
      <c r="J25" s="226"/>
      <c r="K25" s="226"/>
      <c r="L25" s="229"/>
      <c r="M25" s="229"/>
      <c r="N25" s="229"/>
      <c r="O25" s="229"/>
      <c r="P25" s="229"/>
      <c r="Q25" s="229"/>
      <c r="R25" s="229"/>
      <c r="S25" s="229"/>
      <c r="T25" s="229"/>
      <c r="U25" s="229"/>
    </row>
    <row r="26" spans="1:21" s="10" customFormat="1" ht="20.25" customHeight="1" x14ac:dyDescent="0.15">
      <c r="A26" s="230"/>
      <c r="B26" s="230"/>
      <c r="C26" s="230"/>
      <c r="D26" s="230"/>
      <c r="E26" s="230"/>
      <c r="F26" s="230"/>
      <c r="G26" s="230"/>
      <c r="H26" s="230"/>
      <c r="I26" s="230"/>
      <c r="J26" s="230"/>
      <c r="K26" s="230"/>
      <c r="L26" s="227"/>
      <c r="M26" s="227"/>
      <c r="N26" s="227"/>
      <c r="O26" s="227"/>
      <c r="P26" s="227"/>
      <c r="Q26" s="227"/>
      <c r="R26" s="227"/>
      <c r="S26" s="227"/>
      <c r="T26" s="227"/>
      <c r="U26" s="227"/>
    </row>
    <row r="27" spans="1:21" s="10" customFormat="1" ht="18.75" customHeight="1" x14ac:dyDescent="0.15">
      <c r="A27" s="231"/>
      <c r="B27" s="231"/>
      <c r="C27" s="231"/>
      <c r="D27" s="231"/>
      <c r="E27" s="231"/>
      <c r="F27" s="231"/>
      <c r="G27" s="231"/>
      <c r="H27" s="231"/>
      <c r="I27" s="231"/>
      <c r="J27" s="231"/>
      <c r="K27" s="231"/>
      <c r="L27" s="227"/>
      <c r="M27" s="227"/>
      <c r="N27" s="227"/>
      <c r="O27" s="227"/>
      <c r="P27" s="227"/>
      <c r="Q27" s="227"/>
      <c r="R27" s="227"/>
      <c r="S27" s="227"/>
      <c r="T27" s="227"/>
      <c r="U27" s="227"/>
    </row>
    <row r="28" spans="1:21" s="10" customFormat="1" ht="18.75" customHeight="1" x14ac:dyDescent="0.15">
      <c r="A28" s="226"/>
      <c r="B28" s="226"/>
      <c r="C28" s="226"/>
      <c r="D28" s="226"/>
      <c r="E28" s="226"/>
      <c r="F28" s="226"/>
      <c r="G28" s="226"/>
      <c r="H28" s="226"/>
      <c r="I28" s="226"/>
      <c r="J28" s="226"/>
      <c r="K28" s="226"/>
      <c r="L28" s="227"/>
      <c r="M28" s="227"/>
      <c r="N28" s="227"/>
      <c r="O28" s="227"/>
      <c r="P28" s="227"/>
      <c r="Q28" s="227"/>
      <c r="R28" s="227"/>
      <c r="S28" s="227"/>
      <c r="T28" s="227"/>
      <c r="U28" s="227"/>
    </row>
    <row r="29" spans="1:21" s="101" customFormat="1" ht="21.75" customHeight="1" x14ac:dyDescent="0.15">
      <c r="L29" s="231"/>
      <c r="M29" s="231"/>
      <c r="N29" s="231"/>
      <c r="O29" s="231"/>
      <c r="P29" s="231"/>
      <c r="Q29" s="231"/>
      <c r="R29" s="231"/>
      <c r="S29" s="231"/>
      <c r="T29" s="231"/>
      <c r="U29" s="231"/>
    </row>
    <row r="30" spans="1:21" s="10" customFormat="1" ht="18.75" customHeight="1" x14ac:dyDescent="0.15">
      <c r="L30" s="230"/>
      <c r="M30" s="230"/>
      <c r="N30" s="230"/>
      <c r="O30" s="230"/>
      <c r="P30" s="230"/>
      <c r="Q30" s="230"/>
      <c r="R30" s="230"/>
      <c r="S30" s="230"/>
      <c r="T30" s="230"/>
      <c r="U30" s="230"/>
    </row>
    <row r="31" spans="1:21" s="101" customFormat="1" ht="21.75" customHeight="1" x14ac:dyDescent="0.15">
      <c r="L31" s="231"/>
      <c r="M31" s="231"/>
      <c r="N31" s="231"/>
      <c r="O31" s="231"/>
      <c r="P31" s="231"/>
      <c r="Q31" s="231"/>
      <c r="R31" s="231"/>
      <c r="S31" s="231"/>
      <c r="T31" s="231"/>
      <c r="U31" s="231"/>
    </row>
    <row r="32" spans="1:21" s="10" customFormat="1" ht="18.75" customHeight="1" x14ac:dyDescent="0.15">
      <c r="L32" s="230"/>
      <c r="M32" s="230"/>
      <c r="N32" s="230"/>
      <c r="O32" s="230"/>
      <c r="P32" s="230"/>
      <c r="Q32" s="230"/>
      <c r="R32" s="230"/>
      <c r="S32" s="230"/>
      <c r="T32" s="230"/>
      <c r="U32" s="230"/>
    </row>
    <row r="33" spans="1:21" s="101" customFormat="1" ht="21.75" customHeight="1" x14ac:dyDescent="0.15">
      <c r="L33" s="231"/>
      <c r="M33" s="231"/>
      <c r="N33" s="231"/>
      <c r="O33" s="231"/>
      <c r="P33" s="231"/>
      <c r="Q33" s="231"/>
      <c r="R33" s="231"/>
      <c r="S33" s="231"/>
      <c r="T33" s="231"/>
      <c r="U33" s="231"/>
    </row>
    <row r="34" spans="1:21" s="10" customFormat="1" ht="18.75" customHeight="1" x14ac:dyDescent="0.15">
      <c r="L34" s="230"/>
      <c r="M34" s="230"/>
      <c r="N34" s="230"/>
      <c r="O34" s="230"/>
      <c r="P34" s="230"/>
      <c r="Q34" s="230"/>
      <c r="R34" s="230"/>
      <c r="S34" s="230"/>
      <c r="T34" s="230"/>
      <c r="U34" s="230"/>
    </row>
    <row r="35" spans="1:21" s="101" customFormat="1" ht="21.75" customHeight="1" x14ac:dyDescent="0.15">
      <c r="L35" s="231"/>
      <c r="M35" s="231"/>
      <c r="N35" s="231"/>
      <c r="O35" s="231"/>
      <c r="P35" s="231"/>
      <c r="Q35" s="231"/>
      <c r="R35" s="231"/>
      <c r="S35" s="231"/>
      <c r="T35" s="231"/>
      <c r="U35" s="231"/>
    </row>
    <row r="36" spans="1:21" s="10" customFormat="1" ht="32.25" customHeight="1" x14ac:dyDescent="0.15">
      <c r="L36" s="230"/>
      <c r="M36" s="230"/>
      <c r="N36" s="230"/>
      <c r="O36" s="230"/>
      <c r="P36" s="230"/>
      <c r="Q36" s="230"/>
      <c r="R36" s="230"/>
      <c r="S36" s="230"/>
      <c r="T36" s="230"/>
      <c r="U36" s="230"/>
    </row>
    <row r="37" spans="1:21" s="10" customFormat="1" ht="18.75" customHeight="1" x14ac:dyDescent="0.15">
      <c r="A37" s="230"/>
      <c r="B37" s="230"/>
      <c r="C37" s="230"/>
      <c r="D37" s="230"/>
      <c r="E37" s="230"/>
      <c r="F37" s="230"/>
      <c r="G37" s="230"/>
      <c r="H37" s="230"/>
      <c r="I37" s="230"/>
      <c r="J37" s="230"/>
      <c r="K37" s="230"/>
      <c r="L37" s="99"/>
      <c r="M37" s="99"/>
      <c r="N37" s="99"/>
      <c r="O37" s="99"/>
      <c r="P37" s="99"/>
      <c r="Q37" s="99"/>
      <c r="R37" s="99"/>
      <c r="S37" s="99"/>
      <c r="T37" s="99"/>
      <c r="U37" s="99"/>
    </row>
    <row r="38" spans="1:21" s="10" customFormat="1" ht="18.75" customHeight="1" x14ac:dyDescent="0.15">
      <c r="A38" s="230"/>
      <c r="B38" s="230"/>
      <c r="C38" s="230"/>
      <c r="D38" s="230"/>
      <c r="E38" s="230"/>
      <c r="F38" s="230"/>
      <c r="G38" s="230"/>
      <c r="H38" s="230"/>
      <c r="I38" s="230"/>
      <c r="J38" s="230"/>
      <c r="K38" s="230"/>
      <c r="L38" s="99"/>
      <c r="M38" s="99"/>
      <c r="N38" s="99"/>
      <c r="O38" s="99"/>
      <c r="P38" s="99"/>
      <c r="Q38" s="99"/>
      <c r="R38" s="99"/>
      <c r="S38" s="99"/>
      <c r="T38" s="99"/>
      <c r="U38" s="99"/>
    </row>
    <row r="39" spans="1:21" s="10" customFormat="1" ht="18.75" customHeight="1" x14ac:dyDescent="0.15">
      <c r="A39" s="230"/>
      <c r="B39" s="230"/>
      <c r="C39" s="230"/>
      <c r="D39" s="230"/>
      <c r="E39" s="230"/>
      <c r="F39" s="230"/>
      <c r="G39" s="230"/>
      <c r="H39" s="230"/>
      <c r="I39" s="230"/>
      <c r="J39" s="230"/>
      <c r="K39" s="230"/>
      <c r="L39" s="99"/>
      <c r="M39" s="99"/>
      <c r="N39" s="99"/>
      <c r="O39" s="99"/>
      <c r="P39" s="99"/>
      <c r="Q39" s="99"/>
      <c r="R39" s="99"/>
      <c r="S39" s="99"/>
      <c r="T39" s="99"/>
      <c r="U39" s="99"/>
    </row>
    <row r="40" spans="1:21" s="10" customFormat="1" ht="18.75" customHeight="1" x14ac:dyDescent="0.15">
      <c r="A40" s="230"/>
      <c r="B40" s="230"/>
      <c r="C40" s="230"/>
      <c r="D40" s="230"/>
      <c r="E40" s="230"/>
      <c r="F40" s="230"/>
      <c r="G40" s="230"/>
      <c r="H40" s="230"/>
      <c r="I40" s="230"/>
      <c r="J40" s="230"/>
      <c r="K40" s="230"/>
      <c r="L40" s="99"/>
      <c r="M40" s="99"/>
      <c r="N40" s="99"/>
      <c r="O40" s="99"/>
      <c r="P40" s="99"/>
      <c r="Q40" s="99"/>
      <c r="R40" s="99"/>
      <c r="S40" s="99"/>
      <c r="T40" s="99"/>
      <c r="U40" s="99"/>
    </row>
    <row r="41" spans="1:21" s="10" customFormat="1" ht="18.75" customHeight="1" x14ac:dyDescent="0.15">
      <c r="A41" s="230"/>
      <c r="B41" s="230"/>
      <c r="C41" s="230"/>
      <c r="D41" s="230"/>
      <c r="E41" s="230"/>
      <c r="F41" s="230"/>
      <c r="G41" s="230"/>
      <c r="H41" s="230"/>
      <c r="I41" s="230"/>
      <c r="J41" s="230"/>
      <c r="K41" s="230"/>
      <c r="L41" s="99"/>
      <c r="M41" s="99"/>
      <c r="N41" s="99"/>
      <c r="O41" s="99"/>
      <c r="P41" s="99"/>
      <c r="Q41" s="99"/>
      <c r="R41" s="99"/>
      <c r="S41" s="99"/>
      <c r="T41" s="99"/>
      <c r="U41" s="99"/>
    </row>
    <row r="42" spans="1:21" s="10" customFormat="1" ht="18.75" customHeight="1" x14ac:dyDescent="0.15">
      <c r="A42" s="99"/>
      <c r="B42" s="99"/>
      <c r="C42" s="99"/>
      <c r="D42" s="99"/>
      <c r="E42" s="99"/>
      <c r="F42" s="99"/>
      <c r="G42" s="99"/>
      <c r="H42" s="99"/>
      <c r="I42" s="99"/>
      <c r="J42" s="99"/>
      <c r="K42" s="99"/>
      <c r="L42" s="99"/>
      <c r="M42" s="99"/>
      <c r="N42" s="99"/>
      <c r="O42" s="99"/>
      <c r="P42" s="99"/>
      <c r="Q42" s="99"/>
      <c r="R42" s="99"/>
      <c r="S42" s="99"/>
      <c r="T42" s="99"/>
      <c r="U42" s="99"/>
    </row>
    <row r="43" spans="1:21" s="10" customFormat="1" ht="30" customHeight="1" x14ac:dyDescent="0.15">
      <c r="A43" s="64"/>
    </row>
    <row r="44" spans="1:21" s="39" customFormat="1" ht="30" customHeight="1" x14ac:dyDescent="0.15">
      <c r="A44" s="65"/>
    </row>
    <row r="45" spans="1:21" s="39" customFormat="1" ht="30" customHeight="1" x14ac:dyDescent="0.15">
      <c r="A45" s="65"/>
    </row>
    <row r="46" spans="1:21" s="39" customFormat="1" ht="30" customHeight="1" x14ac:dyDescent="0.15">
      <c r="A46" s="65"/>
    </row>
    <row r="47" spans="1:21" s="39" customFormat="1" ht="30" customHeight="1" x14ac:dyDescent="0.15">
      <c r="A47" s="65"/>
    </row>
    <row r="48" spans="1:21" s="39" customFormat="1" ht="30" customHeight="1" x14ac:dyDescent="0.15">
      <c r="A48" s="65"/>
    </row>
    <row r="49" spans="1:1" s="39" customFormat="1" ht="30" customHeight="1" x14ac:dyDescent="0.15">
      <c r="A49" s="65"/>
    </row>
    <row r="50" spans="1:1" s="39" customFormat="1" ht="30" customHeight="1" x14ac:dyDescent="0.15">
      <c r="A50" s="65"/>
    </row>
    <row r="51" spans="1:1" s="39" customFormat="1" ht="30" customHeight="1" x14ac:dyDescent="0.15">
      <c r="A51" s="65"/>
    </row>
    <row r="52" spans="1:1" s="39" customFormat="1" ht="30" customHeight="1" x14ac:dyDescent="0.15">
      <c r="A52" s="65"/>
    </row>
    <row r="53" spans="1:1" s="39" customFormat="1" ht="30" customHeight="1" x14ac:dyDescent="0.15">
      <c r="A53" s="65"/>
    </row>
    <row r="54" spans="1:1" s="39" customFormat="1" ht="30" customHeight="1" x14ac:dyDescent="0.15">
      <c r="A54" s="65"/>
    </row>
    <row r="55" spans="1:1" s="39" customFormat="1" ht="30" customHeight="1" x14ac:dyDescent="0.15">
      <c r="A55" s="65"/>
    </row>
    <row r="56" spans="1:1" s="39" customFormat="1" ht="30" customHeight="1" x14ac:dyDescent="0.15">
      <c r="A56" s="65"/>
    </row>
    <row r="57" spans="1:1" s="39" customFormat="1" ht="30" customHeight="1" x14ac:dyDescent="0.15">
      <c r="A57" s="65"/>
    </row>
    <row r="58" spans="1:1" s="39" customFormat="1" ht="30" customHeight="1" x14ac:dyDescent="0.15">
      <c r="A58" s="65"/>
    </row>
    <row r="59" spans="1:1" s="39" customFormat="1" ht="30" customHeight="1" x14ac:dyDescent="0.15">
      <c r="A59" s="65"/>
    </row>
    <row r="60" spans="1:1" s="39" customFormat="1" ht="30" customHeight="1" x14ac:dyDescent="0.15">
      <c r="A60" s="65"/>
    </row>
    <row r="61" spans="1:1" s="39" customFormat="1" ht="30" customHeight="1" x14ac:dyDescent="0.15">
      <c r="A61" s="65"/>
    </row>
    <row r="62" spans="1:1" s="39" customFormat="1" ht="30" customHeight="1" x14ac:dyDescent="0.15">
      <c r="A62" s="65"/>
    </row>
    <row r="63" spans="1:1" s="39" customFormat="1" ht="30" customHeight="1" x14ac:dyDescent="0.15">
      <c r="A63" s="65"/>
    </row>
    <row r="64" spans="1:1" s="39" customFormat="1" ht="30" customHeight="1" x14ac:dyDescent="0.15">
      <c r="A64" s="65"/>
    </row>
    <row r="65" spans="1:1" s="39" customFormat="1" ht="30" customHeight="1" x14ac:dyDescent="0.15">
      <c r="A65" s="65"/>
    </row>
    <row r="66" spans="1:1" s="39" customFormat="1" ht="30" customHeight="1" x14ac:dyDescent="0.15">
      <c r="A66" s="65"/>
    </row>
    <row r="67" spans="1:1" s="39" customFormat="1" ht="30" customHeight="1" x14ac:dyDescent="0.15">
      <c r="A67" s="65"/>
    </row>
    <row r="68" spans="1:1" s="39" customFormat="1" ht="30" customHeight="1" x14ac:dyDescent="0.15">
      <c r="A68" s="65"/>
    </row>
    <row r="69" spans="1:1" s="39" customFormat="1" ht="30" customHeight="1" x14ac:dyDescent="0.15">
      <c r="A69" s="65"/>
    </row>
    <row r="70" spans="1:1" s="39" customFormat="1" ht="30" customHeight="1" x14ac:dyDescent="0.15">
      <c r="A70" s="65"/>
    </row>
    <row r="71" spans="1:1" s="39" customFormat="1" ht="30" customHeight="1" x14ac:dyDescent="0.15">
      <c r="A71" s="65"/>
    </row>
    <row r="72" spans="1:1" s="39" customFormat="1" ht="30" customHeight="1" x14ac:dyDescent="0.15">
      <c r="A72" s="65"/>
    </row>
    <row r="73" spans="1:1" s="39" customFormat="1" ht="30" customHeight="1" x14ac:dyDescent="0.15">
      <c r="A73" s="65"/>
    </row>
    <row r="74" spans="1:1" s="39" customFormat="1" ht="30" customHeight="1" x14ac:dyDescent="0.15">
      <c r="A74" s="65"/>
    </row>
    <row r="75" spans="1:1" s="39" customFormat="1" ht="30" customHeight="1" x14ac:dyDescent="0.15">
      <c r="A75" s="65"/>
    </row>
    <row r="76" spans="1:1" s="39" customFormat="1" ht="30" customHeight="1" x14ac:dyDescent="0.15">
      <c r="A76" s="65"/>
    </row>
    <row r="77" spans="1:1" s="39" customFormat="1" ht="30" customHeight="1" x14ac:dyDescent="0.15">
      <c r="A77" s="65"/>
    </row>
    <row r="78" spans="1:1" s="39" customFormat="1" ht="30" customHeight="1" x14ac:dyDescent="0.15">
      <c r="A78" s="65"/>
    </row>
    <row r="79" spans="1:1" s="39" customFormat="1" ht="30" customHeight="1" x14ac:dyDescent="0.15">
      <c r="A79" s="65"/>
    </row>
    <row r="80" spans="1:1" s="39" customFormat="1" ht="30" customHeight="1" x14ac:dyDescent="0.15">
      <c r="A80" s="65"/>
    </row>
    <row r="81" spans="1:1" s="39" customFormat="1" ht="30" customHeight="1" x14ac:dyDescent="0.15">
      <c r="A81" s="65"/>
    </row>
    <row r="82" spans="1:1" s="39" customFormat="1" ht="30" customHeight="1" x14ac:dyDescent="0.15">
      <c r="A82" s="65"/>
    </row>
    <row r="83" spans="1:1" s="39" customFormat="1" ht="30" customHeight="1" x14ac:dyDescent="0.15">
      <c r="A83" s="65"/>
    </row>
    <row r="84" spans="1:1" s="39" customFormat="1" ht="30" customHeight="1" x14ac:dyDescent="0.15">
      <c r="A84" s="65"/>
    </row>
    <row r="85" spans="1:1" s="39" customFormat="1" ht="30" customHeight="1" x14ac:dyDescent="0.15">
      <c r="A85" s="65"/>
    </row>
    <row r="86" spans="1:1" s="39" customFormat="1" ht="30" customHeight="1" x14ac:dyDescent="0.15">
      <c r="A86" s="65"/>
    </row>
    <row r="87" spans="1:1" s="39" customFormat="1" ht="30" customHeight="1" x14ac:dyDescent="0.15">
      <c r="A87" s="65"/>
    </row>
    <row r="88" spans="1:1" s="39" customFormat="1" ht="30" customHeight="1" x14ac:dyDescent="0.15">
      <c r="A88" s="65"/>
    </row>
    <row r="89" spans="1:1" s="39" customFormat="1" ht="30" customHeight="1" x14ac:dyDescent="0.15">
      <c r="A89" s="65"/>
    </row>
    <row r="90" spans="1:1" s="39" customFormat="1" ht="30" customHeight="1" x14ac:dyDescent="0.15">
      <c r="A90" s="65"/>
    </row>
    <row r="91" spans="1:1" s="39" customFormat="1" ht="30" customHeight="1" x14ac:dyDescent="0.15">
      <c r="A91" s="65"/>
    </row>
    <row r="92" spans="1:1" s="39" customFormat="1" ht="30" customHeight="1" x14ac:dyDescent="0.15">
      <c r="A92" s="65"/>
    </row>
    <row r="93" spans="1:1" s="39" customFormat="1" ht="30" customHeight="1" x14ac:dyDescent="0.15">
      <c r="A93" s="65"/>
    </row>
    <row r="94" spans="1:1" s="39" customFormat="1" ht="30" customHeight="1" x14ac:dyDescent="0.15">
      <c r="A94" s="65"/>
    </row>
    <row r="95" spans="1:1" s="39" customFormat="1" ht="30" customHeight="1" x14ac:dyDescent="0.15">
      <c r="A95" s="65"/>
    </row>
    <row r="96" spans="1:1" s="39" customFormat="1" ht="18.75" customHeight="1" x14ac:dyDescent="0.15">
      <c r="A96" s="65"/>
    </row>
    <row r="97" spans="1:1" s="39" customFormat="1" ht="18.75" customHeight="1" x14ac:dyDescent="0.15">
      <c r="A97" s="65"/>
    </row>
    <row r="98" spans="1:1" s="39" customFormat="1" ht="18.75" customHeight="1" x14ac:dyDescent="0.15">
      <c r="A98" s="65"/>
    </row>
    <row r="99" spans="1:1" s="39" customFormat="1" ht="18.75" customHeight="1" x14ac:dyDescent="0.15">
      <c r="A99" s="65"/>
    </row>
    <row r="100" spans="1:1" s="39" customFormat="1" ht="18.75" customHeight="1" x14ac:dyDescent="0.15">
      <c r="A100" s="65"/>
    </row>
    <row r="101" spans="1:1" s="39" customFormat="1" ht="18.75" customHeight="1" x14ac:dyDescent="0.15">
      <c r="A101" s="65"/>
    </row>
    <row r="102" spans="1:1" s="39" customFormat="1" ht="18.75" customHeight="1" x14ac:dyDescent="0.15">
      <c r="A102" s="65"/>
    </row>
    <row r="103" spans="1:1" s="39" customFormat="1" ht="18.75" customHeight="1" x14ac:dyDescent="0.15">
      <c r="A103" s="65"/>
    </row>
    <row r="104" spans="1:1" s="39" customFormat="1" ht="18.75" customHeight="1" x14ac:dyDescent="0.15">
      <c r="A104" s="65"/>
    </row>
    <row r="105" spans="1:1" s="39" customFormat="1" ht="18.75" customHeight="1" x14ac:dyDescent="0.15">
      <c r="A105" s="65"/>
    </row>
    <row r="106" spans="1:1" s="39" customFormat="1" ht="18.75" customHeight="1" x14ac:dyDescent="0.15">
      <c r="A106" s="65"/>
    </row>
    <row r="107" spans="1:1" s="39" customFormat="1" ht="18.75" customHeight="1" x14ac:dyDescent="0.15">
      <c r="A107" s="65"/>
    </row>
    <row r="108" spans="1:1" s="39" customFormat="1" ht="18.75" customHeight="1" x14ac:dyDescent="0.15">
      <c r="A108" s="65"/>
    </row>
    <row r="109" spans="1:1" s="39" customFormat="1" ht="18.75" customHeight="1" x14ac:dyDescent="0.15">
      <c r="A109" s="65"/>
    </row>
    <row r="110" spans="1:1" s="39" customFormat="1" ht="18.75" customHeight="1" x14ac:dyDescent="0.15">
      <c r="A110" s="65"/>
    </row>
    <row r="111" spans="1:1" s="39" customFormat="1" ht="18.75" customHeight="1" x14ac:dyDescent="0.15">
      <c r="A111" s="65"/>
    </row>
    <row r="112" spans="1:1" s="39" customFormat="1" ht="18.75" customHeight="1" x14ac:dyDescent="0.15">
      <c r="A112" s="65"/>
    </row>
    <row r="113" spans="1:1" s="39" customFormat="1" ht="18.75" customHeight="1" x14ac:dyDescent="0.15">
      <c r="A113" s="65"/>
    </row>
    <row r="114" spans="1:1" s="39" customFormat="1" ht="18.75" customHeight="1" x14ac:dyDescent="0.15">
      <c r="A114" s="65"/>
    </row>
    <row r="115" spans="1:1" s="39" customFormat="1" ht="18.75" customHeight="1" x14ac:dyDescent="0.15">
      <c r="A115" s="65"/>
    </row>
    <row r="116" spans="1:1" s="39" customFormat="1" ht="18.75" customHeight="1" x14ac:dyDescent="0.15">
      <c r="A116" s="65"/>
    </row>
    <row r="117" spans="1:1" s="39" customFormat="1" ht="18.75" customHeight="1" x14ac:dyDescent="0.15">
      <c r="A117" s="65"/>
    </row>
    <row r="118" spans="1:1" s="39" customFormat="1" ht="18.75" customHeight="1" x14ac:dyDescent="0.15">
      <c r="A118" s="65"/>
    </row>
    <row r="119" spans="1:1" s="39" customFormat="1" ht="18.75" customHeight="1" x14ac:dyDescent="0.15">
      <c r="A119" s="65"/>
    </row>
    <row r="120" spans="1:1" s="39" customFormat="1" ht="18.75" customHeight="1" x14ac:dyDescent="0.15">
      <c r="A120" s="65"/>
    </row>
    <row r="121" spans="1:1" s="39" customFormat="1" ht="18.75" customHeight="1" x14ac:dyDescent="0.15">
      <c r="A121" s="65"/>
    </row>
    <row r="122" spans="1:1" s="39" customFormat="1" ht="18.75" customHeight="1" x14ac:dyDescent="0.15">
      <c r="A122" s="65"/>
    </row>
    <row r="123" spans="1:1" s="39" customFormat="1" ht="18.75" customHeight="1" x14ac:dyDescent="0.15">
      <c r="A123" s="65"/>
    </row>
    <row r="124" spans="1:1" s="39" customFormat="1" ht="18.75" customHeight="1" x14ac:dyDescent="0.15">
      <c r="A124" s="65"/>
    </row>
    <row r="125" spans="1:1" s="39" customFormat="1" ht="18.75" customHeight="1" x14ac:dyDescent="0.15">
      <c r="A125" s="65"/>
    </row>
    <row r="126" spans="1:1" s="39" customFormat="1" ht="18.75" customHeight="1" x14ac:dyDescent="0.15">
      <c r="A126" s="65"/>
    </row>
    <row r="127" spans="1:1" s="39" customFormat="1" ht="18.75" customHeight="1" x14ac:dyDescent="0.15">
      <c r="A127" s="65"/>
    </row>
    <row r="128" spans="1:1" s="39" customFormat="1" ht="18.75" customHeight="1" x14ac:dyDescent="0.15">
      <c r="A128" s="65"/>
    </row>
    <row r="129" spans="1:1" s="39" customFormat="1" ht="18.75" customHeight="1" x14ac:dyDescent="0.15">
      <c r="A129" s="65"/>
    </row>
    <row r="130" spans="1:1" s="39" customFormat="1" ht="18.75" customHeight="1" x14ac:dyDescent="0.15">
      <c r="A130" s="65"/>
    </row>
    <row r="131" spans="1:1" s="39" customFormat="1" ht="18.75" customHeight="1" x14ac:dyDescent="0.15">
      <c r="A131" s="65"/>
    </row>
    <row r="132" spans="1:1" s="39" customFormat="1" ht="18.75" customHeight="1" x14ac:dyDescent="0.15">
      <c r="A132" s="65"/>
    </row>
    <row r="133" spans="1:1" s="39" customFormat="1" ht="18.75" customHeight="1" x14ac:dyDescent="0.15">
      <c r="A133" s="65"/>
    </row>
    <row r="134" spans="1:1" s="39" customFormat="1" ht="18.75" customHeight="1" x14ac:dyDescent="0.15">
      <c r="A134" s="65"/>
    </row>
    <row r="135" spans="1:1" s="39" customFormat="1" ht="18.75" customHeight="1" x14ac:dyDescent="0.15">
      <c r="A135" s="65"/>
    </row>
    <row r="136" spans="1:1" s="39" customFormat="1" ht="18.75" customHeight="1" x14ac:dyDescent="0.15">
      <c r="A136" s="65"/>
    </row>
    <row r="137" spans="1:1" s="39" customFormat="1" ht="18.75" customHeight="1" x14ac:dyDescent="0.15">
      <c r="A137" s="65"/>
    </row>
    <row r="138" spans="1:1" s="39" customFormat="1" ht="18.75" customHeight="1" x14ac:dyDescent="0.15">
      <c r="A138" s="65"/>
    </row>
    <row r="139" spans="1:1" s="39" customFormat="1" ht="18.75" customHeight="1" x14ac:dyDescent="0.15">
      <c r="A139" s="65"/>
    </row>
    <row r="140" spans="1:1" s="39" customFormat="1" ht="18.75" customHeight="1" x14ac:dyDescent="0.15"/>
    <row r="141" spans="1:1" s="39" customFormat="1" ht="18.75" customHeight="1" x14ac:dyDescent="0.15"/>
    <row r="142" spans="1:1" s="39" customFormat="1" ht="18.75" customHeight="1" x14ac:dyDescent="0.15"/>
    <row r="143" spans="1:1" s="39" customFormat="1" ht="18.75" customHeight="1" x14ac:dyDescent="0.15"/>
    <row r="144" spans="1:1" s="39" customFormat="1" ht="18.75" customHeight="1" x14ac:dyDescent="0.15"/>
    <row r="145" s="39" customFormat="1" ht="18.75" customHeight="1" x14ac:dyDescent="0.15"/>
    <row r="146" s="39" customFormat="1" ht="18.75" customHeight="1" x14ac:dyDescent="0.15"/>
    <row r="147" s="39" customFormat="1" ht="18.75" customHeight="1" x14ac:dyDescent="0.15"/>
    <row r="148" s="39" customFormat="1" ht="18.75" customHeight="1" x14ac:dyDescent="0.15"/>
    <row r="149" s="39" customFormat="1" ht="18.75" customHeight="1" x14ac:dyDescent="0.15"/>
    <row r="150" s="39" customFormat="1" ht="18.75" customHeight="1" x14ac:dyDescent="0.15"/>
    <row r="151" s="39" customFormat="1" ht="18.75" customHeight="1" x14ac:dyDescent="0.15"/>
    <row r="152" s="39" customFormat="1" ht="18.75" customHeight="1" x14ac:dyDescent="0.15"/>
    <row r="153" s="39" customFormat="1" ht="18.75" customHeight="1" x14ac:dyDescent="0.15"/>
    <row r="154" s="39" customFormat="1" ht="18.75" customHeight="1" x14ac:dyDescent="0.15"/>
    <row r="155" s="39" customFormat="1" ht="18.75" customHeight="1" x14ac:dyDescent="0.15"/>
    <row r="156" s="39" customFormat="1" ht="18.75" customHeight="1" x14ac:dyDescent="0.15"/>
    <row r="157" s="39" customFormat="1" ht="18.75" customHeight="1" x14ac:dyDescent="0.15"/>
    <row r="158" s="39" customFormat="1" ht="18.75" customHeight="1" x14ac:dyDescent="0.15"/>
    <row r="159" s="39" customFormat="1" ht="18.75" customHeight="1" x14ac:dyDescent="0.15"/>
    <row r="160" s="39" customFormat="1" ht="18.75" customHeight="1" x14ac:dyDescent="0.15"/>
    <row r="161" s="39" customFormat="1" ht="18.75" customHeight="1" x14ac:dyDescent="0.15"/>
    <row r="162" s="39" customFormat="1" ht="18.75" customHeight="1" x14ac:dyDescent="0.15"/>
    <row r="163" s="39" customFormat="1" ht="18.75" customHeight="1" x14ac:dyDescent="0.15"/>
    <row r="164" s="39" customFormat="1" ht="18.75" customHeight="1" x14ac:dyDescent="0.15"/>
    <row r="165" s="39" customFormat="1" ht="18.75" customHeight="1" x14ac:dyDescent="0.15"/>
    <row r="166" s="39" customFormat="1" ht="18.75" customHeight="1" x14ac:dyDescent="0.15"/>
    <row r="167" s="39" customFormat="1" ht="18.75" customHeight="1" x14ac:dyDescent="0.15"/>
    <row r="168" s="39" customFormat="1" ht="18.75" customHeight="1" x14ac:dyDescent="0.15"/>
    <row r="169" s="39" customFormat="1" ht="18.75" customHeight="1" x14ac:dyDescent="0.15"/>
    <row r="170" s="39" customFormat="1" ht="18.75" customHeight="1" x14ac:dyDescent="0.15"/>
    <row r="171" s="39" customFormat="1" ht="18.75" customHeight="1" x14ac:dyDescent="0.15"/>
    <row r="172" s="39" customFormat="1" ht="18.75" customHeight="1" x14ac:dyDescent="0.15"/>
    <row r="173" s="39" customFormat="1" ht="18.75" customHeight="1" x14ac:dyDescent="0.15"/>
    <row r="174" s="39" customFormat="1" ht="18.75" customHeight="1" x14ac:dyDescent="0.15"/>
    <row r="175" s="39" customFormat="1" ht="18.75" customHeight="1" x14ac:dyDescent="0.15"/>
    <row r="176" s="39" customFormat="1" ht="18.75" customHeight="1" x14ac:dyDescent="0.15"/>
    <row r="177" s="39" customFormat="1" ht="18.75" customHeight="1" x14ac:dyDescent="0.15"/>
    <row r="178" s="39" customFormat="1" ht="18.75" customHeight="1" x14ac:dyDescent="0.15"/>
    <row r="179" s="39" customFormat="1" ht="18.75" customHeight="1" x14ac:dyDescent="0.15"/>
    <row r="180" s="39" customFormat="1" ht="18.75" customHeight="1" x14ac:dyDescent="0.15"/>
    <row r="181" s="39" customFormat="1" ht="18.75" customHeight="1" x14ac:dyDescent="0.15"/>
    <row r="182" s="39" customFormat="1" ht="18.75" customHeight="1" x14ac:dyDescent="0.15"/>
    <row r="183" s="39" customFormat="1" ht="18.75" customHeight="1" x14ac:dyDescent="0.15"/>
    <row r="184" s="39" customFormat="1" ht="18.75" customHeight="1" x14ac:dyDescent="0.15"/>
    <row r="185" s="39" customFormat="1" ht="18.75" customHeight="1" x14ac:dyDescent="0.15"/>
    <row r="186" s="39" customFormat="1" ht="18.75" customHeight="1" x14ac:dyDescent="0.15"/>
    <row r="187" s="39" customFormat="1" ht="18.75" customHeight="1" x14ac:dyDescent="0.15"/>
    <row r="188" s="39" customFormat="1" ht="18.75" customHeight="1" x14ac:dyDescent="0.15"/>
    <row r="189" s="39" customFormat="1" ht="18.75" customHeight="1" x14ac:dyDescent="0.15"/>
    <row r="190" s="39" customFormat="1" ht="18.75" customHeight="1" x14ac:dyDescent="0.15"/>
    <row r="191" s="39" customFormat="1" ht="18.75" customHeight="1" x14ac:dyDescent="0.15"/>
    <row r="192" s="39" customFormat="1" ht="18.75" customHeight="1" x14ac:dyDescent="0.15"/>
    <row r="193" s="39" customFormat="1" ht="18.75" customHeight="1" x14ac:dyDescent="0.15"/>
    <row r="194" s="39" customFormat="1" ht="18.75" customHeight="1" x14ac:dyDescent="0.15"/>
    <row r="195" s="39" customFormat="1" ht="18.75" customHeight="1" x14ac:dyDescent="0.15"/>
    <row r="196" s="39" customFormat="1" ht="18.75" customHeight="1" x14ac:dyDescent="0.15"/>
    <row r="197" s="39" customFormat="1" ht="18.75" customHeight="1" x14ac:dyDescent="0.15"/>
    <row r="198" s="39" customFormat="1" ht="18.75" customHeight="1" x14ac:dyDescent="0.15"/>
    <row r="199" s="39" customFormat="1" ht="18.75" customHeight="1" x14ac:dyDescent="0.15"/>
    <row r="200" s="39" customFormat="1" ht="18.75" customHeight="1" x14ac:dyDescent="0.15"/>
    <row r="201" s="39" customFormat="1" ht="18.75" customHeight="1" x14ac:dyDescent="0.15"/>
    <row r="202" s="39" customFormat="1" ht="18.75" customHeight="1" x14ac:dyDescent="0.15"/>
  </sheetData>
  <mergeCells count="72">
    <mergeCell ref="Q1:S1"/>
    <mergeCell ref="T1:U1"/>
    <mergeCell ref="B2:C2"/>
    <mergeCell ref="D2:E2"/>
    <mergeCell ref="F2:G2"/>
    <mergeCell ref="H2:K2"/>
    <mergeCell ref="L2:M2"/>
    <mergeCell ref="N2:O2"/>
    <mergeCell ref="P2:Q2"/>
    <mergeCell ref="R2:S2"/>
    <mergeCell ref="B3:C3"/>
    <mergeCell ref="D3:E3"/>
    <mergeCell ref="F3:G3"/>
    <mergeCell ref="H3:K3"/>
    <mergeCell ref="B4:C4"/>
    <mergeCell ref="D4:E4"/>
    <mergeCell ref="F4:G4"/>
    <mergeCell ref="H4:K4"/>
    <mergeCell ref="B5:C5"/>
    <mergeCell ref="D5:E5"/>
    <mergeCell ref="F5:G5"/>
    <mergeCell ref="H5:K5"/>
    <mergeCell ref="B6:C6"/>
    <mergeCell ref="D6:E6"/>
    <mergeCell ref="F6:G6"/>
    <mergeCell ref="H6:K6"/>
    <mergeCell ref="B7:C7"/>
    <mergeCell ref="D7:E7"/>
    <mergeCell ref="F7:G7"/>
    <mergeCell ref="H7:K7"/>
    <mergeCell ref="M8:O8"/>
    <mergeCell ref="J10:K10"/>
    <mergeCell ref="M10:N10"/>
    <mergeCell ref="A14:U14"/>
    <mergeCell ref="A16:K16"/>
    <mergeCell ref="L16:U16"/>
    <mergeCell ref="B10:C10"/>
    <mergeCell ref="D10:E10"/>
    <mergeCell ref="F10:G10"/>
    <mergeCell ref="H10:I10"/>
    <mergeCell ref="I12:K12"/>
    <mergeCell ref="D12:H12"/>
    <mergeCell ref="A26:K26"/>
    <mergeCell ref="L26:U26"/>
    <mergeCell ref="A27:K27"/>
    <mergeCell ref="A28:K28"/>
    <mergeCell ref="L29:U29"/>
    <mergeCell ref="L27:U27"/>
    <mergeCell ref="L28:U28"/>
    <mergeCell ref="A41:K41"/>
    <mergeCell ref="L30:U30"/>
    <mergeCell ref="L31:U31"/>
    <mergeCell ref="L32:U32"/>
    <mergeCell ref="L33:U33"/>
    <mergeCell ref="L34:U34"/>
    <mergeCell ref="L35:U35"/>
    <mergeCell ref="L36:U36"/>
    <mergeCell ref="A37:K37"/>
    <mergeCell ref="A38:K38"/>
    <mergeCell ref="A39:K39"/>
    <mergeCell ref="A40:K40"/>
    <mergeCell ref="A24:K25"/>
    <mergeCell ref="L21:U22"/>
    <mergeCell ref="L23:U23"/>
    <mergeCell ref="L24:U25"/>
    <mergeCell ref="A22:K22"/>
    <mergeCell ref="A23:K23"/>
    <mergeCell ref="A17:K20"/>
    <mergeCell ref="L17:U17"/>
    <mergeCell ref="L18:U18"/>
    <mergeCell ref="L19:U19"/>
    <mergeCell ref="L20:U20"/>
  </mergeCells>
  <phoneticPr fontId="1"/>
  <dataValidations disablePrompts="1" count="1">
    <dataValidation type="list" allowBlank="1" showInputMessage="1" showErrorMessage="1" sqref="I12:K12" xr:uid="{BA77B0D9-BCA1-4CE3-B775-205E1E942575}">
      <formula1>"あり　・　なし,あり,なし"</formula1>
    </dataValidation>
  </dataValidations>
  <pageMargins left="0.25" right="0.25" top="0.75" bottom="0.75" header="0.3" footer="0.3"/>
  <pageSetup paperSize="9" scale="7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E0603-345F-40AD-BE2A-0E9862F0F224}">
  <dimension ref="A1:AI28"/>
  <sheetViews>
    <sheetView view="pageBreakPreview" zoomScale="80" zoomScaleNormal="100" zoomScaleSheetLayoutView="80" workbookViewId="0">
      <selection activeCell="AJ13" sqref="AJ13"/>
    </sheetView>
  </sheetViews>
  <sheetFormatPr defaultRowHeight="18" customHeight="1" x14ac:dyDescent="0.15"/>
  <cols>
    <col min="1" max="1" width="15.125" style="111" customWidth="1"/>
    <col min="2" max="2" width="15.125" style="103" customWidth="1"/>
    <col min="3" max="30" width="3.375" style="103" customWidth="1"/>
    <col min="31" max="32" width="5.625" style="103" bestFit="1" customWidth="1"/>
    <col min="33" max="33" width="7.5" style="103" bestFit="1" customWidth="1"/>
    <col min="34" max="41" width="2.625" style="103" customWidth="1"/>
    <col min="42" max="16384" width="9" style="103"/>
  </cols>
  <sheetData>
    <row r="1" spans="1:35" ht="18" customHeight="1" x14ac:dyDescent="0.15">
      <c r="A1" s="102"/>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256" t="s">
        <v>55</v>
      </c>
      <c r="AG1" s="257"/>
    </row>
    <row r="2" spans="1:35" s="104" customFormat="1" ht="18" customHeight="1" thickBot="1" x14ac:dyDescent="0.2">
      <c r="A2" s="104" t="s">
        <v>58</v>
      </c>
      <c r="C2" s="104" t="s">
        <v>52</v>
      </c>
      <c r="D2" s="258"/>
      <c r="E2" s="258"/>
      <c r="F2" s="258"/>
      <c r="G2" s="258"/>
      <c r="H2" s="104" t="s">
        <v>53</v>
      </c>
      <c r="I2" s="258"/>
      <c r="J2" s="258"/>
      <c r="K2" s="104" t="s">
        <v>54</v>
      </c>
    </row>
    <row r="3" spans="1:35" ht="18" customHeight="1" x14ac:dyDescent="0.15">
      <c r="A3" s="259" t="s">
        <v>51</v>
      </c>
      <c r="B3" s="260"/>
      <c r="C3" s="261"/>
      <c r="D3" s="262"/>
      <c r="E3" s="262"/>
      <c r="F3" s="262"/>
      <c r="G3" s="262"/>
      <c r="H3" s="262"/>
      <c r="I3" s="262"/>
      <c r="J3" s="262"/>
      <c r="K3" s="262"/>
      <c r="L3" s="262"/>
      <c r="M3" s="262"/>
      <c r="N3" s="262"/>
      <c r="O3" s="262"/>
      <c r="P3" s="263" t="s">
        <v>50</v>
      </c>
      <c r="Q3" s="263"/>
      <c r="R3" s="263"/>
      <c r="S3" s="263"/>
      <c r="T3" s="263"/>
      <c r="U3" s="263"/>
      <c r="V3" s="263"/>
      <c r="W3" s="263"/>
      <c r="X3" s="264"/>
      <c r="Y3" s="265"/>
      <c r="Z3" s="265"/>
      <c r="AA3" s="265"/>
      <c r="AB3" s="265"/>
      <c r="AC3" s="265"/>
      <c r="AD3" s="265"/>
      <c r="AE3" s="265"/>
      <c r="AF3" s="265"/>
      <c r="AG3" s="266"/>
    </row>
    <row r="4" spans="1:35" ht="18" customHeight="1" thickBot="1" x14ac:dyDescent="0.2">
      <c r="A4" s="267" t="s">
        <v>59</v>
      </c>
      <c r="B4" s="268"/>
      <c r="C4" s="268"/>
      <c r="D4" s="268"/>
      <c r="E4" s="268"/>
      <c r="F4" s="268"/>
      <c r="G4" s="268"/>
      <c r="H4" s="269"/>
      <c r="I4" s="269"/>
      <c r="J4" s="269"/>
      <c r="K4" s="269"/>
      <c r="L4" s="269"/>
      <c r="M4" s="269"/>
      <c r="N4" s="269"/>
      <c r="O4" s="269"/>
      <c r="P4" s="270"/>
      <c r="Q4" s="271"/>
      <c r="R4" s="271"/>
      <c r="S4" s="271"/>
      <c r="T4" s="271"/>
      <c r="U4" s="271"/>
      <c r="V4" s="271"/>
      <c r="W4" s="271"/>
      <c r="X4" s="271"/>
      <c r="Y4" s="271"/>
      <c r="Z4" s="271"/>
      <c r="AA4" s="271"/>
      <c r="AB4" s="271"/>
      <c r="AC4" s="271"/>
      <c r="AD4" s="271"/>
      <c r="AE4" s="271"/>
      <c r="AF4" s="271"/>
      <c r="AG4" s="272"/>
    </row>
    <row r="5" spans="1:35" ht="18" customHeight="1" x14ac:dyDescent="0.15">
      <c r="A5" s="273" t="s">
        <v>49</v>
      </c>
      <c r="B5" s="263" t="s">
        <v>48</v>
      </c>
      <c r="C5" s="259" t="s">
        <v>65</v>
      </c>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7"/>
      <c r="AE5" s="278" t="s">
        <v>98</v>
      </c>
      <c r="AF5" s="279"/>
      <c r="AG5" s="280" t="s">
        <v>103</v>
      </c>
    </row>
    <row r="6" spans="1:35" ht="31.5" customHeight="1" x14ac:dyDescent="0.15">
      <c r="A6" s="274"/>
      <c r="B6" s="275"/>
      <c r="C6" s="105">
        <v>1</v>
      </c>
      <c r="D6" s="106">
        <v>2</v>
      </c>
      <c r="E6" s="106">
        <v>3</v>
      </c>
      <c r="F6" s="106">
        <v>4</v>
      </c>
      <c r="G6" s="106">
        <v>5</v>
      </c>
      <c r="H6" s="106">
        <v>6</v>
      </c>
      <c r="I6" s="107">
        <v>7</v>
      </c>
      <c r="J6" s="105">
        <v>8</v>
      </c>
      <c r="K6" s="106">
        <v>9</v>
      </c>
      <c r="L6" s="106">
        <v>10</v>
      </c>
      <c r="M6" s="106">
        <v>11</v>
      </c>
      <c r="N6" s="106">
        <v>12</v>
      </c>
      <c r="O6" s="106">
        <v>13</v>
      </c>
      <c r="P6" s="107">
        <v>14</v>
      </c>
      <c r="Q6" s="105">
        <v>15</v>
      </c>
      <c r="R6" s="106">
        <v>16</v>
      </c>
      <c r="S6" s="106">
        <v>17</v>
      </c>
      <c r="T6" s="106">
        <v>18</v>
      </c>
      <c r="U6" s="106">
        <v>19</v>
      </c>
      <c r="V6" s="106">
        <v>20</v>
      </c>
      <c r="W6" s="107">
        <v>21</v>
      </c>
      <c r="X6" s="105">
        <v>22</v>
      </c>
      <c r="Y6" s="106">
        <v>23</v>
      </c>
      <c r="Z6" s="106">
        <v>24</v>
      </c>
      <c r="AA6" s="106">
        <v>25</v>
      </c>
      <c r="AB6" s="106">
        <v>26</v>
      </c>
      <c r="AC6" s="106">
        <v>27</v>
      </c>
      <c r="AD6" s="107">
        <v>28</v>
      </c>
      <c r="AE6" s="143" t="s">
        <v>101</v>
      </c>
      <c r="AF6" s="142" t="s">
        <v>102</v>
      </c>
      <c r="AG6" s="281"/>
    </row>
    <row r="7" spans="1:35" ht="21.75" customHeight="1" thickBot="1" x14ac:dyDescent="0.2">
      <c r="A7" s="108" t="s">
        <v>13</v>
      </c>
      <c r="B7" s="112"/>
      <c r="C7" s="152"/>
      <c r="D7" s="153"/>
      <c r="E7" s="153"/>
      <c r="F7" s="153"/>
      <c r="G7" s="153"/>
      <c r="H7" s="153"/>
      <c r="I7" s="154"/>
      <c r="J7" s="152"/>
      <c r="K7" s="153"/>
      <c r="L7" s="153"/>
      <c r="M7" s="153"/>
      <c r="N7" s="153"/>
      <c r="O7" s="153"/>
      <c r="P7" s="154"/>
      <c r="Q7" s="152"/>
      <c r="R7" s="153"/>
      <c r="S7" s="153"/>
      <c r="T7" s="153"/>
      <c r="U7" s="153"/>
      <c r="V7" s="153"/>
      <c r="W7" s="154"/>
      <c r="X7" s="155"/>
      <c r="Y7" s="153"/>
      <c r="Z7" s="153"/>
      <c r="AA7" s="153"/>
      <c r="AB7" s="153"/>
      <c r="AC7" s="153"/>
      <c r="AD7" s="154"/>
      <c r="AE7" s="156"/>
      <c r="AF7" s="157"/>
      <c r="AG7" s="158"/>
    </row>
    <row r="8" spans="1:35" ht="21.75" customHeight="1" thickTop="1" x14ac:dyDescent="0.15">
      <c r="A8" s="119" t="s">
        <v>56</v>
      </c>
      <c r="B8" s="120"/>
      <c r="C8" s="159"/>
      <c r="D8" s="160"/>
      <c r="E8" s="160"/>
      <c r="F8" s="160"/>
      <c r="G8" s="160"/>
      <c r="H8" s="160"/>
      <c r="I8" s="161"/>
      <c r="J8" s="159"/>
      <c r="K8" s="160"/>
      <c r="L8" s="160"/>
      <c r="M8" s="160"/>
      <c r="N8" s="160"/>
      <c r="O8" s="160"/>
      <c r="P8" s="161"/>
      <c r="Q8" s="159"/>
      <c r="R8" s="160"/>
      <c r="S8" s="160"/>
      <c r="T8" s="160"/>
      <c r="U8" s="160"/>
      <c r="V8" s="160"/>
      <c r="W8" s="161"/>
      <c r="X8" s="162"/>
      <c r="Y8" s="160"/>
      <c r="Z8" s="160"/>
      <c r="AA8" s="160"/>
      <c r="AB8" s="160"/>
      <c r="AC8" s="160"/>
      <c r="AD8" s="161"/>
      <c r="AE8" s="163" t="str">
        <f>IF(SUM(C8:AD8)=0,"",SUM(C8:AD8))</f>
        <v/>
      </c>
      <c r="AF8" s="164" t="str">
        <f>IFERROR(ROUND(AE8/4,1),"")</f>
        <v/>
      </c>
      <c r="AG8" s="283" t="str">
        <f>IFERROR(ROUNDDOWN(AF21/AE22,1),"")</f>
        <v/>
      </c>
    </row>
    <row r="9" spans="1:35" ht="21.75" customHeight="1" x14ac:dyDescent="0.15">
      <c r="A9" s="127"/>
      <c r="B9" s="128"/>
      <c r="C9" s="165"/>
      <c r="D9" s="160"/>
      <c r="E9" s="160"/>
      <c r="F9" s="160"/>
      <c r="G9" s="160"/>
      <c r="H9" s="166"/>
      <c r="I9" s="167"/>
      <c r="J9" s="165"/>
      <c r="K9" s="166"/>
      <c r="L9" s="166"/>
      <c r="M9" s="166"/>
      <c r="N9" s="166"/>
      <c r="O9" s="166"/>
      <c r="P9" s="167"/>
      <c r="Q9" s="165"/>
      <c r="R9" s="166"/>
      <c r="S9" s="166"/>
      <c r="T9" s="166"/>
      <c r="U9" s="166"/>
      <c r="V9" s="166"/>
      <c r="W9" s="167"/>
      <c r="X9" s="168"/>
      <c r="Y9" s="166"/>
      <c r="Z9" s="166"/>
      <c r="AA9" s="166"/>
      <c r="AB9" s="166"/>
      <c r="AC9" s="166"/>
      <c r="AD9" s="167"/>
      <c r="AE9" s="169" t="str">
        <f t="shared" ref="AE9:AE20" si="0">IF(SUM(C9:AD9)=0,"",SUM(C9:AD9))</f>
        <v/>
      </c>
      <c r="AF9" s="170" t="str">
        <f t="shared" ref="AF9:AF20" si="1">IFERROR(ROUND(AE9/4,1),"")</f>
        <v/>
      </c>
      <c r="AG9" s="283"/>
    </row>
    <row r="10" spans="1:35" ht="21.75" customHeight="1" x14ac:dyDescent="0.15">
      <c r="A10" s="127"/>
      <c r="B10" s="128"/>
      <c r="C10" s="165"/>
      <c r="D10" s="160"/>
      <c r="E10" s="160"/>
      <c r="F10" s="160"/>
      <c r="G10" s="160"/>
      <c r="H10" s="166"/>
      <c r="I10" s="167"/>
      <c r="J10" s="165"/>
      <c r="K10" s="160"/>
      <c r="L10" s="160"/>
      <c r="M10" s="160"/>
      <c r="N10" s="160"/>
      <c r="O10" s="166"/>
      <c r="P10" s="167"/>
      <c r="Q10" s="165"/>
      <c r="R10" s="160"/>
      <c r="S10" s="160"/>
      <c r="T10" s="160"/>
      <c r="U10" s="160"/>
      <c r="V10" s="166"/>
      <c r="W10" s="167"/>
      <c r="X10" s="165"/>
      <c r="Y10" s="160"/>
      <c r="Z10" s="160"/>
      <c r="AA10" s="160"/>
      <c r="AB10" s="160"/>
      <c r="AC10" s="166"/>
      <c r="AD10" s="167"/>
      <c r="AE10" s="169" t="str">
        <f t="shared" si="0"/>
        <v/>
      </c>
      <c r="AF10" s="170" t="str">
        <f t="shared" si="1"/>
        <v/>
      </c>
      <c r="AG10" s="283"/>
    </row>
    <row r="11" spans="1:35" ht="21.75" customHeight="1" x14ac:dyDescent="0.15">
      <c r="A11" s="127"/>
      <c r="B11" s="128"/>
      <c r="C11" s="165"/>
      <c r="D11" s="166"/>
      <c r="E11" s="166"/>
      <c r="F11" s="166"/>
      <c r="G11" s="166"/>
      <c r="H11" s="166"/>
      <c r="I11" s="167"/>
      <c r="J11" s="165"/>
      <c r="K11" s="166"/>
      <c r="L11" s="166"/>
      <c r="M11" s="166"/>
      <c r="N11" s="166"/>
      <c r="O11" s="166"/>
      <c r="P11" s="167"/>
      <c r="Q11" s="165"/>
      <c r="R11" s="166"/>
      <c r="S11" s="166"/>
      <c r="T11" s="166"/>
      <c r="U11" s="166"/>
      <c r="V11" s="166"/>
      <c r="W11" s="167"/>
      <c r="X11" s="168"/>
      <c r="Y11" s="166"/>
      <c r="Z11" s="166"/>
      <c r="AA11" s="166"/>
      <c r="AB11" s="166"/>
      <c r="AC11" s="166"/>
      <c r="AD11" s="167"/>
      <c r="AE11" s="169" t="str">
        <f t="shared" si="0"/>
        <v/>
      </c>
      <c r="AF11" s="170" t="str">
        <f t="shared" si="1"/>
        <v/>
      </c>
      <c r="AG11" s="283"/>
    </row>
    <row r="12" spans="1:35" ht="21.75" customHeight="1" x14ac:dyDescent="0.15">
      <c r="A12" s="127"/>
      <c r="B12" s="128"/>
      <c r="C12" s="165"/>
      <c r="D12" s="160"/>
      <c r="E12" s="160"/>
      <c r="F12" s="160"/>
      <c r="G12" s="160"/>
      <c r="H12" s="166"/>
      <c r="I12" s="167"/>
      <c r="J12" s="165"/>
      <c r="K12" s="166"/>
      <c r="L12" s="166"/>
      <c r="M12" s="166"/>
      <c r="N12" s="166"/>
      <c r="O12" s="166"/>
      <c r="P12" s="167"/>
      <c r="Q12" s="165"/>
      <c r="R12" s="166"/>
      <c r="S12" s="166"/>
      <c r="T12" s="166"/>
      <c r="U12" s="166"/>
      <c r="V12" s="166"/>
      <c r="W12" s="167"/>
      <c r="X12" s="168"/>
      <c r="Y12" s="166"/>
      <c r="Z12" s="166"/>
      <c r="AA12" s="166"/>
      <c r="AB12" s="166"/>
      <c r="AC12" s="166"/>
      <c r="AD12" s="167"/>
      <c r="AE12" s="169" t="str">
        <f t="shared" si="0"/>
        <v/>
      </c>
      <c r="AF12" s="170" t="str">
        <f t="shared" si="1"/>
        <v/>
      </c>
      <c r="AG12" s="283"/>
    </row>
    <row r="13" spans="1:35" ht="21.75" customHeight="1" x14ac:dyDescent="0.15">
      <c r="A13" s="127"/>
      <c r="B13" s="128"/>
      <c r="C13" s="165"/>
      <c r="D13" s="166"/>
      <c r="E13" s="166"/>
      <c r="F13" s="166"/>
      <c r="G13" s="166"/>
      <c r="H13" s="166"/>
      <c r="I13" s="167"/>
      <c r="J13" s="165"/>
      <c r="K13" s="166"/>
      <c r="L13" s="166"/>
      <c r="M13" s="166"/>
      <c r="N13" s="166"/>
      <c r="O13" s="166"/>
      <c r="P13" s="167"/>
      <c r="Q13" s="165"/>
      <c r="R13" s="166"/>
      <c r="S13" s="166"/>
      <c r="T13" s="166"/>
      <c r="U13" s="166"/>
      <c r="V13" s="166"/>
      <c r="W13" s="167"/>
      <c r="X13" s="168"/>
      <c r="Y13" s="166"/>
      <c r="Z13" s="166"/>
      <c r="AA13" s="166"/>
      <c r="AB13" s="166"/>
      <c r="AC13" s="166"/>
      <c r="AD13" s="167"/>
      <c r="AE13" s="169" t="str">
        <f t="shared" si="0"/>
        <v/>
      </c>
      <c r="AF13" s="171" t="str">
        <f t="shared" si="1"/>
        <v/>
      </c>
      <c r="AG13" s="283"/>
      <c r="AH13" s="285"/>
      <c r="AI13" s="285"/>
    </row>
    <row r="14" spans="1:35" ht="21.75" customHeight="1" x14ac:dyDescent="0.15">
      <c r="A14" s="127"/>
      <c r="B14" s="128"/>
      <c r="C14" s="165"/>
      <c r="D14" s="166"/>
      <c r="E14" s="166"/>
      <c r="F14" s="166"/>
      <c r="G14" s="166"/>
      <c r="H14" s="166"/>
      <c r="I14" s="167"/>
      <c r="J14" s="165"/>
      <c r="K14" s="166"/>
      <c r="L14" s="166"/>
      <c r="M14" s="166"/>
      <c r="N14" s="166"/>
      <c r="O14" s="166"/>
      <c r="P14" s="167"/>
      <c r="Q14" s="165"/>
      <c r="R14" s="166"/>
      <c r="S14" s="166"/>
      <c r="T14" s="166"/>
      <c r="U14" s="166"/>
      <c r="V14" s="166"/>
      <c r="W14" s="167"/>
      <c r="X14" s="168"/>
      <c r="Y14" s="166"/>
      <c r="Z14" s="166"/>
      <c r="AA14" s="166"/>
      <c r="AB14" s="166"/>
      <c r="AC14" s="166"/>
      <c r="AD14" s="167"/>
      <c r="AE14" s="169" t="str">
        <f t="shared" si="0"/>
        <v/>
      </c>
      <c r="AF14" s="171" t="str">
        <f t="shared" si="1"/>
        <v/>
      </c>
      <c r="AG14" s="283"/>
      <c r="AH14" s="285"/>
      <c r="AI14" s="285"/>
    </row>
    <row r="15" spans="1:35" ht="21.75" customHeight="1" x14ac:dyDescent="0.15">
      <c r="A15" s="127"/>
      <c r="B15" s="136"/>
      <c r="C15" s="165"/>
      <c r="D15" s="160"/>
      <c r="E15" s="160"/>
      <c r="F15" s="160"/>
      <c r="G15" s="160"/>
      <c r="H15" s="166"/>
      <c r="I15" s="167"/>
      <c r="J15" s="165"/>
      <c r="K15" s="166"/>
      <c r="L15" s="166"/>
      <c r="M15" s="166"/>
      <c r="N15" s="166"/>
      <c r="O15" s="166"/>
      <c r="P15" s="167"/>
      <c r="Q15" s="165"/>
      <c r="R15" s="166"/>
      <c r="S15" s="166"/>
      <c r="T15" s="166"/>
      <c r="U15" s="166"/>
      <c r="V15" s="166"/>
      <c r="W15" s="167"/>
      <c r="X15" s="168"/>
      <c r="Y15" s="166"/>
      <c r="Z15" s="166"/>
      <c r="AA15" s="166"/>
      <c r="AB15" s="166"/>
      <c r="AC15" s="166"/>
      <c r="AD15" s="167"/>
      <c r="AE15" s="169" t="str">
        <f t="shared" si="0"/>
        <v/>
      </c>
      <c r="AF15" s="171" t="str">
        <f t="shared" si="1"/>
        <v/>
      </c>
      <c r="AG15" s="283"/>
    </row>
    <row r="16" spans="1:35" ht="21.75" customHeight="1" x14ac:dyDescent="0.15">
      <c r="A16" s="127"/>
      <c r="B16" s="136"/>
      <c r="C16" s="165"/>
      <c r="D16" s="160"/>
      <c r="E16" s="160"/>
      <c r="F16" s="160"/>
      <c r="G16" s="160"/>
      <c r="H16" s="166"/>
      <c r="I16" s="167"/>
      <c r="J16" s="165"/>
      <c r="K16" s="166"/>
      <c r="L16" s="166"/>
      <c r="M16" s="166"/>
      <c r="N16" s="166"/>
      <c r="O16" s="166"/>
      <c r="P16" s="167"/>
      <c r="Q16" s="165"/>
      <c r="R16" s="166"/>
      <c r="S16" s="166"/>
      <c r="T16" s="166"/>
      <c r="U16" s="166"/>
      <c r="V16" s="166"/>
      <c r="W16" s="167"/>
      <c r="X16" s="168"/>
      <c r="Y16" s="166"/>
      <c r="Z16" s="166"/>
      <c r="AA16" s="166"/>
      <c r="AB16" s="166"/>
      <c r="AC16" s="166"/>
      <c r="AD16" s="167"/>
      <c r="AE16" s="169" t="str">
        <f t="shared" si="0"/>
        <v/>
      </c>
      <c r="AF16" s="171" t="str">
        <f t="shared" si="1"/>
        <v/>
      </c>
      <c r="AG16" s="283"/>
    </row>
    <row r="17" spans="1:33" ht="21.75" customHeight="1" x14ac:dyDescent="0.15">
      <c r="A17" s="127"/>
      <c r="B17" s="136"/>
      <c r="C17" s="165"/>
      <c r="D17" s="160"/>
      <c r="E17" s="160"/>
      <c r="F17" s="160"/>
      <c r="G17" s="160"/>
      <c r="H17" s="166"/>
      <c r="I17" s="167"/>
      <c r="J17" s="165"/>
      <c r="K17" s="166"/>
      <c r="L17" s="166"/>
      <c r="M17" s="166"/>
      <c r="N17" s="166"/>
      <c r="O17" s="166"/>
      <c r="P17" s="167"/>
      <c r="Q17" s="165"/>
      <c r="R17" s="166"/>
      <c r="S17" s="166"/>
      <c r="T17" s="166"/>
      <c r="U17" s="166"/>
      <c r="V17" s="166"/>
      <c r="W17" s="167"/>
      <c r="X17" s="168"/>
      <c r="Y17" s="166"/>
      <c r="Z17" s="166"/>
      <c r="AA17" s="166"/>
      <c r="AB17" s="166"/>
      <c r="AC17" s="166"/>
      <c r="AD17" s="167"/>
      <c r="AE17" s="169" t="str">
        <f t="shared" si="0"/>
        <v/>
      </c>
      <c r="AF17" s="171" t="str">
        <f t="shared" si="1"/>
        <v/>
      </c>
      <c r="AG17" s="283"/>
    </row>
    <row r="18" spans="1:33" ht="21.75" customHeight="1" x14ac:dyDescent="0.15">
      <c r="A18" s="127"/>
      <c r="B18" s="136"/>
      <c r="C18" s="165"/>
      <c r="D18" s="160"/>
      <c r="E18" s="160"/>
      <c r="F18" s="160"/>
      <c r="G18" s="160"/>
      <c r="H18" s="166"/>
      <c r="I18" s="167"/>
      <c r="J18" s="165"/>
      <c r="K18" s="166"/>
      <c r="L18" s="166"/>
      <c r="M18" s="166"/>
      <c r="N18" s="166"/>
      <c r="O18" s="166"/>
      <c r="P18" s="167"/>
      <c r="Q18" s="165"/>
      <c r="R18" s="166"/>
      <c r="S18" s="166"/>
      <c r="T18" s="166"/>
      <c r="U18" s="166"/>
      <c r="V18" s="166"/>
      <c r="W18" s="167"/>
      <c r="X18" s="168"/>
      <c r="Y18" s="166"/>
      <c r="Z18" s="166"/>
      <c r="AA18" s="166"/>
      <c r="AB18" s="166"/>
      <c r="AC18" s="166"/>
      <c r="AD18" s="167"/>
      <c r="AE18" s="169" t="str">
        <f t="shared" si="0"/>
        <v/>
      </c>
      <c r="AF18" s="171" t="str">
        <f t="shared" si="1"/>
        <v/>
      </c>
      <c r="AG18" s="283"/>
    </row>
    <row r="19" spans="1:33" ht="21.75" customHeight="1" x14ac:dyDescent="0.15">
      <c r="A19" s="127"/>
      <c r="B19" s="136"/>
      <c r="C19" s="165"/>
      <c r="D19" s="160"/>
      <c r="E19" s="160"/>
      <c r="F19" s="160"/>
      <c r="G19" s="160"/>
      <c r="H19" s="166"/>
      <c r="I19" s="167"/>
      <c r="J19" s="165"/>
      <c r="K19" s="166"/>
      <c r="L19" s="166"/>
      <c r="M19" s="166"/>
      <c r="N19" s="166"/>
      <c r="O19" s="166"/>
      <c r="P19" s="167"/>
      <c r="Q19" s="165"/>
      <c r="R19" s="166"/>
      <c r="S19" s="166"/>
      <c r="T19" s="166"/>
      <c r="U19" s="166"/>
      <c r="V19" s="166"/>
      <c r="W19" s="167"/>
      <c r="X19" s="168"/>
      <c r="Y19" s="166"/>
      <c r="Z19" s="166"/>
      <c r="AA19" s="166"/>
      <c r="AB19" s="166"/>
      <c r="AC19" s="166"/>
      <c r="AD19" s="167"/>
      <c r="AE19" s="169" t="str">
        <f t="shared" si="0"/>
        <v/>
      </c>
      <c r="AF19" s="171" t="str">
        <f t="shared" si="1"/>
        <v/>
      </c>
      <c r="AG19" s="283"/>
    </row>
    <row r="20" spans="1:33" ht="21.75" customHeight="1" thickBot="1" x14ac:dyDescent="0.2">
      <c r="A20" s="127"/>
      <c r="B20" s="137"/>
      <c r="C20" s="165"/>
      <c r="D20" s="166"/>
      <c r="E20" s="166"/>
      <c r="F20" s="166"/>
      <c r="G20" s="166"/>
      <c r="H20" s="166"/>
      <c r="I20" s="167"/>
      <c r="J20" s="165"/>
      <c r="K20" s="166"/>
      <c r="L20" s="166"/>
      <c r="M20" s="166"/>
      <c r="N20" s="166"/>
      <c r="O20" s="166"/>
      <c r="P20" s="167"/>
      <c r="Q20" s="165"/>
      <c r="R20" s="166"/>
      <c r="S20" s="166"/>
      <c r="T20" s="166"/>
      <c r="U20" s="166"/>
      <c r="V20" s="166"/>
      <c r="W20" s="167"/>
      <c r="X20" s="168"/>
      <c r="Y20" s="166"/>
      <c r="Z20" s="166"/>
      <c r="AA20" s="166"/>
      <c r="AB20" s="166"/>
      <c r="AC20" s="166"/>
      <c r="AD20" s="167"/>
      <c r="AE20" s="169" t="str">
        <f t="shared" si="0"/>
        <v/>
      </c>
      <c r="AF20" s="171" t="str">
        <f t="shared" si="1"/>
        <v/>
      </c>
      <c r="AG20" s="284"/>
    </row>
    <row r="21" spans="1:33" ht="18" customHeight="1" thickBot="1" x14ac:dyDescent="0.2">
      <c r="A21" s="286" t="s">
        <v>66</v>
      </c>
      <c r="B21" s="287"/>
      <c r="C21" s="148" t="str">
        <f>IF(SUM(C8:C20)=0,"",SUM(C8:C20))</f>
        <v/>
      </c>
      <c r="D21" s="149" t="str">
        <f t="shared" ref="D21:AD21" si="2">IF(SUM(D8:D20)=0,"",SUM(D8:D20))</f>
        <v/>
      </c>
      <c r="E21" s="149" t="str">
        <f t="shared" si="2"/>
        <v/>
      </c>
      <c r="F21" s="149" t="str">
        <f t="shared" si="2"/>
        <v/>
      </c>
      <c r="G21" s="149" t="str">
        <f t="shared" si="2"/>
        <v/>
      </c>
      <c r="H21" s="149" t="str">
        <f t="shared" si="2"/>
        <v/>
      </c>
      <c r="I21" s="150" t="str">
        <f t="shared" si="2"/>
        <v/>
      </c>
      <c r="J21" s="151" t="str">
        <f t="shared" si="2"/>
        <v/>
      </c>
      <c r="K21" s="149" t="str">
        <f t="shared" si="2"/>
        <v/>
      </c>
      <c r="L21" s="149" t="str">
        <f t="shared" si="2"/>
        <v/>
      </c>
      <c r="M21" s="149" t="str">
        <f t="shared" si="2"/>
        <v/>
      </c>
      <c r="N21" s="149" t="str">
        <f t="shared" si="2"/>
        <v/>
      </c>
      <c r="O21" s="149" t="str">
        <f t="shared" si="2"/>
        <v/>
      </c>
      <c r="P21" s="150" t="str">
        <f t="shared" si="2"/>
        <v/>
      </c>
      <c r="Q21" s="151" t="str">
        <f t="shared" si="2"/>
        <v/>
      </c>
      <c r="R21" s="149" t="str">
        <f t="shared" si="2"/>
        <v/>
      </c>
      <c r="S21" s="149" t="str">
        <f t="shared" si="2"/>
        <v/>
      </c>
      <c r="T21" s="149" t="str">
        <f t="shared" si="2"/>
        <v/>
      </c>
      <c r="U21" s="149" t="str">
        <f t="shared" si="2"/>
        <v/>
      </c>
      <c r="V21" s="149" t="str">
        <f t="shared" si="2"/>
        <v/>
      </c>
      <c r="W21" s="150" t="str">
        <f t="shared" si="2"/>
        <v/>
      </c>
      <c r="X21" s="151" t="str">
        <f t="shared" si="2"/>
        <v/>
      </c>
      <c r="Y21" s="149" t="str">
        <f t="shared" si="2"/>
        <v/>
      </c>
      <c r="Z21" s="149" t="str">
        <f t="shared" si="2"/>
        <v/>
      </c>
      <c r="AA21" s="149" t="str">
        <f t="shared" si="2"/>
        <v/>
      </c>
      <c r="AB21" s="149" t="str">
        <f t="shared" si="2"/>
        <v/>
      </c>
      <c r="AC21" s="149" t="str">
        <f t="shared" si="2"/>
        <v/>
      </c>
      <c r="AD21" s="150" t="str">
        <f t="shared" si="2"/>
        <v/>
      </c>
      <c r="AE21" s="172" t="str">
        <f>IF(SUM(AE8:AE20)=0,"",SUM(AE8:AE20))</f>
        <v/>
      </c>
      <c r="AF21" s="173" t="str">
        <f>IF(SUM(AF8:AF20)=0,"",SUM(AF8:AF20))</f>
        <v/>
      </c>
      <c r="AG21" s="174"/>
    </row>
    <row r="22" spans="1:33" ht="33.75" customHeight="1" thickTop="1" thickBot="1" x14ac:dyDescent="0.2">
      <c r="A22" s="288" t="s">
        <v>104</v>
      </c>
      <c r="B22" s="289"/>
      <c r="C22" s="290"/>
      <c r="D22" s="290"/>
      <c r="E22" s="290"/>
      <c r="F22" s="290"/>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1"/>
      <c r="AF22" s="292"/>
      <c r="AG22" s="293"/>
    </row>
    <row r="23" spans="1:33" ht="8.25" customHeight="1" x14ac:dyDescent="0.15">
      <c r="A23" s="282"/>
      <c r="B23" s="294"/>
      <c r="C23" s="294"/>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row>
    <row r="24" spans="1:33" ht="33.75" customHeight="1" x14ac:dyDescent="0.15">
      <c r="A24" s="295" t="s">
        <v>97</v>
      </c>
      <c r="B24" s="295"/>
      <c r="C24" s="295"/>
      <c r="D24" s="295"/>
      <c r="E24" s="295"/>
      <c r="F24" s="295"/>
      <c r="G24" s="295"/>
      <c r="H24" s="295"/>
      <c r="I24" s="295"/>
      <c r="J24" s="295"/>
      <c r="K24" s="295"/>
      <c r="L24" s="295"/>
      <c r="M24" s="295"/>
      <c r="N24" s="295"/>
      <c r="O24" s="295"/>
      <c r="P24" s="295"/>
      <c r="Q24" s="295"/>
      <c r="R24" s="295"/>
      <c r="S24" s="295"/>
      <c r="T24" s="295"/>
      <c r="U24" s="295"/>
      <c r="V24" s="295"/>
      <c r="W24" s="295"/>
      <c r="X24" s="295"/>
      <c r="Y24" s="295"/>
      <c r="Z24" s="295"/>
      <c r="AA24" s="295"/>
      <c r="AB24" s="295"/>
      <c r="AC24" s="295"/>
      <c r="AD24" s="295"/>
      <c r="AE24" s="295"/>
      <c r="AF24" s="295"/>
      <c r="AG24" s="295"/>
    </row>
    <row r="25" spans="1:33" s="110" customFormat="1" ht="17.25" customHeight="1" x14ac:dyDescent="0.15">
      <c r="A25" s="282" t="s">
        <v>90</v>
      </c>
      <c r="B25" s="282"/>
      <c r="C25" s="282"/>
      <c r="D25" s="282"/>
      <c r="E25" s="282"/>
      <c r="F25" s="282"/>
      <c r="G25" s="282"/>
      <c r="H25" s="282"/>
      <c r="I25" s="282"/>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82"/>
      <c r="AG25" s="282"/>
    </row>
    <row r="26" spans="1:33" s="110" customFormat="1" ht="17.25" customHeight="1" x14ac:dyDescent="0.15">
      <c r="A26" s="282" t="s">
        <v>91</v>
      </c>
      <c r="B26" s="282"/>
      <c r="C26" s="282"/>
      <c r="D26" s="282"/>
      <c r="E26" s="282"/>
      <c r="F26" s="282"/>
      <c r="G26" s="282"/>
      <c r="H26" s="282"/>
      <c r="I26" s="282"/>
      <c r="J26" s="282"/>
      <c r="K26" s="282"/>
      <c r="L26" s="282"/>
      <c r="M26" s="282"/>
      <c r="N26" s="282"/>
      <c r="O26" s="282"/>
      <c r="P26" s="282"/>
      <c r="Q26" s="282"/>
      <c r="R26" s="282"/>
      <c r="S26" s="282"/>
      <c r="T26" s="282"/>
      <c r="U26" s="282"/>
      <c r="V26" s="282"/>
      <c r="W26" s="282"/>
      <c r="X26" s="282"/>
      <c r="Y26" s="282"/>
      <c r="Z26" s="282"/>
      <c r="AA26" s="282"/>
      <c r="AB26" s="282"/>
      <c r="AC26" s="282"/>
      <c r="AD26" s="282"/>
      <c r="AE26" s="282"/>
      <c r="AF26" s="282"/>
      <c r="AG26" s="282"/>
    </row>
    <row r="27" spans="1:33" s="110" customFormat="1" ht="33" customHeight="1" x14ac:dyDescent="0.15">
      <c r="A27" s="282" t="s">
        <v>99</v>
      </c>
      <c r="B27" s="282"/>
      <c r="C27" s="282"/>
      <c r="D27" s="282"/>
      <c r="E27" s="282"/>
      <c r="F27" s="282"/>
      <c r="G27" s="282"/>
      <c r="H27" s="282"/>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2"/>
      <c r="AG27" s="282"/>
    </row>
    <row r="28" spans="1:33" s="110" customFormat="1" ht="19.5" customHeight="1" x14ac:dyDescent="0.15">
      <c r="A28" s="282" t="s">
        <v>100</v>
      </c>
      <c r="B28" s="282"/>
      <c r="C28" s="282"/>
      <c r="D28" s="282"/>
      <c r="E28" s="282"/>
      <c r="F28" s="282"/>
      <c r="G28" s="282"/>
      <c r="H28" s="282"/>
      <c r="I28" s="282"/>
      <c r="J28" s="282"/>
      <c r="K28" s="282"/>
      <c r="L28" s="282"/>
      <c r="M28" s="282"/>
      <c r="N28" s="282"/>
      <c r="O28" s="282"/>
      <c r="P28" s="282"/>
      <c r="Q28" s="282"/>
      <c r="R28" s="282"/>
      <c r="S28" s="282"/>
      <c r="T28" s="282"/>
      <c r="U28" s="282"/>
      <c r="V28" s="282"/>
      <c r="W28" s="282"/>
      <c r="X28" s="282"/>
      <c r="Y28" s="282"/>
      <c r="Z28" s="282"/>
      <c r="AA28" s="282"/>
      <c r="AB28" s="282"/>
      <c r="AC28" s="282"/>
      <c r="AD28" s="282"/>
      <c r="AE28" s="282"/>
      <c r="AF28" s="282"/>
      <c r="AG28" s="282"/>
    </row>
  </sheetData>
  <mergeCells count="27">
    <mergeCell ref="A28:AG28"/>
    <mergeCell ref="AG8:AG20"/>
    <mergeCell ref="AH13:AI13"/>
    <mergeCell ref="AH14:AI14"/>
    <mergeCell ref="A21:B21"/>
    <mergeCell ref="A22:AD22"/>
    <mergeCell ref="AE22:AG22"/>
    <mergeCell ref="A23:AG23"/>
    <mergeCell ref="A24:AG24"/>
    <mergeCell ref="A25:AG25"/>
    <mergeCell ref="A26:AG26"/>
    <mergeCell ref="A27:AG27"/>
    <mergeCell ref="A4:G4"/>
    <mergeCell ref="H4:O4"/>
    <mergeCell ref="P4:AG4"/>
    <mergeCell ref="A5:A6"/>
    <mergeCell ref="B5:B6"/>
    <mergeCell ref="C5:AD5"/>
    <mergeCell ref="AE5:AF5"/>
    <mergeCell ref="AG5:AG6"/>
    <mergeCell ref="AF1:AG1"/>
    <mergeCell ref="D2:G2"/>
    <mergeCell ref="I2:J2"/>
    <mergeCell ref="A3:B3"/>
    <mergeCell ref="C3:O3"/>
    <mergeCell ref="P3:W3"/>
    <mergeCell ref="X3:AG3"/>
  </mergeCells>
  <phoneticPr fontId="1"/>
  <dataValidations count="1">
    <dataValidation type="decimal" imeMode="off" operator="greaterThanOrEqual" allowBlank="1" showInputMessage="1" showErrorMessage="1" sqref="C7:AG21 AE22:AG22" xr:uid="{3B428AF2-9523-4EBC-B195-D52E6C3B6615}">
      <formula1>0</formula1>
    </dataValidation>
  </dataValidations>
  <printOptions horizontalCentered="1" verticalCentered="1"/>
  <pageMargins left="0" right="0" top="0.19685039370078741" bottom="0.19685039370078741" header="0.39370078740157483" footer="0.39370078740157483"/>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490C1-AD7F-4DB2-847E-7349B77B0F5A}">
  <dimension ref="A1:AI28"/>
  <sheetViews>
    <sheetView view="pageBreakPreview" zoomScale="80" zoomScaleNormal="100" zoomScaleSheetLayoutView="80" workbookViewId="0">
      <selection activeCell="AJ15" sqref="AJ15"/>
    </sheetView>
  </sheetViews>
  <sheetFormatPr defaultRowHeight="18" customHeight="1" x14ac:dyDescent="0.15"/>
  <cols>
    <col min="1" max="1" width="15.125" style="111" customWidth="1"/>
    <col min="2" max="2" width="15.125" style="103" customWidth="1"/>
    <col min="3" max="30" width="3.375" style="103" customWidth="1"/>
    <col min="31" max="32" width="5.625" style="103" bestFit="1" customWidth="1"/>
    <col min="33" max="33" width="7.5" style="103" bestFit="1" customWidth="1"/>
    <col min="34" max="41" width="2.625" style="103" customWidth="1"/>
    <col min="42" max="16384" width="9" style="103"/>
  </cols>
  <sheetData>
    <row r="1" spans="1:35" ht="18" customHeight="1" x14ac:dyDescent="0.15">
      <c r="A1" s="102"/>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256" t="s">
        <v>55</v>
      </c>
      <c r="AG1" s="257"/>
    </row>
    <row r="2" spans="1:35" s="104" customFormat="1" ht="18" customHeight="1" thickBot="1" x14ac:dyDescent="0.2">
      <c r="A2" s="104" t="s">
        <v>58</v>
      </c>
      <c r="C2" s="104" t="s">
        <v>52</v>
      </c>
      <c r="D2" s="258">
        <v>2017</v>
      </c>
      <c r="E2" s="258"/>
      <c r="F2" s="258"/>
      <c r="G2" s="258"/>
      <c r="H2" s="104" t="s">
        <v>53</v>
      </c>
      <c r="I2" s="258">
        <v>5</v>
      </c>
      <c r="J2" s="258"/>
      <c r="K2" s="104" t="s">
        <v>54</v>
      </c>
    </row>
    <row r="3" spans="1:35" ht="18" customHeight="1" x14ac:dyDescent="0.15">
      <c r="A3" s="259" t="s">
        <v>51</v>
      </c>
      <c r="B3" s="260"/>
      <c r="C3" s="261" t="s">
        <v>62</v>
      </c>
      <c r="D3" s="262"/>
      <c r="E3" s="262"/>
      <c r="F3" s="262"/>
      <c r="G3" s="262"/>
      <c r="H3" s="262"/>
      <c r="I3" s="262"/>
      <c r="J3" s="262"/>
      <c r="K3" s="262"/>
      <c r="L3" s="262"/>
      <c r="M3" s="262"/>
      <c r="N3" s="262"/>
      <c r="O3" s="262"/>
      <c r="P3" s="263" t="s">
        <v>50</v>
      </c>
      <c r="Q3" s="263"/>
      <c r="R3" s="263"/>
      <c r="S3" s="263"/>
      <c r="T3" s="263"/>
      <c r="U3" s="263"/>
      <c r="V3" s="263"/>
      <c r="W3" s="263"/>
      <c r="X3" s="264" t="s">
        <v>61</v>
      </c>
      <c r="Y3" s="265"/>
      <c r="Z3" s="265"/>
      <c r="AA3" s="265"/>
      <c r="AB3" s="265"/>
      <c r="AC3" s="265"/>
      <c r="AD3" s="265"/>
      <c r="AE3" s="265"/>
      <c r="AF3" s="265"/>
      <c r="AG3" s="266"/>
    </row>
    <row r="4" spans="1:35" ht="18" customHeight="1" thickBot="1" x14ac:dyDescent="0.2">
      <c r="A4" s="267" t="s">
        <v>59</v>
      </c>
      <c r="B4" s="268"/>
      <c r="C4" s="268"/>
      <c r="D4" s="268"/>
      <c r="E4" s="268"/>
      <c r="F4" s="268"/>
      <c r="G4" s="268"/>
      <c r="H4" s="269" t="s">
        <v>60</v>
      </c>
      <c r="I4" s="269"/>
      <c r="J4" s="269"/>
      <c r="K4" s="269"/>
      <c r="L4" s="269"/>
      <c r="M4" s="269"/>
      <c r="N4" s="269"/>
      <c r="O4" s="269"/>
      <c r="P4" s="270"/>
      <c r="Q4" s="271"/>
      <c r="R4" s="271"/>
      <c r="S4" s="271"/>
      <c r="T4" s="271"/>
      <c r="U4" s="271"/>
      <c r="V4" s="271"/>
      <c r="W4" s="271"/>
      <c r="X4" s="271"/>
      <c r="Y4" s="271"/>
      <c r="Z4" s="271"/>
      <c r="AA4" s="271"/>
      <c r="AB4" s="271"/>
      <c r="AC4" s="271"/>
      <c r="AD4" s="271"/>
      <c r="AE4" s="271"/>
      <c r="AF4" s="271"/>
      <c r="AG4" s="272"/>
    </row>
    <row r="5" spans="1:35" ht="18" customHeight="1" x14ac:dyDescent="0.15">
      <c r="A5" s="273" t="s">
        <v>49</v>
      </c>
      <c r="B5" s="263" t="s">
        <v>48</v>
      </c>
      <c r="C5" s="259" t="s">
        <v>65</v>
      </c>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7"/>
      <c r="AE5" s="278" t="s">
        <v>98</v>
      </c>
      <c r="AF5" s="279"/>
      <c r="AG5" s="280" t="s">
        <v>103</v>
      </c>
    </row>
    <row r="6" spans="1:35" ht="31.5" customHeight="1" x14ac:dyDescent="0.15">
      <c r="A6" s="274"/>
      <c r="B6" s="275"/>
      <c r="C6" s="105">
        <v>1</v>
      </c>
      <c r="D6" s="106">
        <v>2</v>
      </c>
      <c r="E6" s="106">
        <v>3</v>
      </c>
      <c r="F6" s="106">
        <v>4</v>
      </c>
      <c r="G6" s="106">
        <v>5</v>
      </c>
      <c r="H6" s="106">
        <v>6</v>
      </c>
      <c r="I6" s="107">
        <v>7</v>
      </c>
      <c r="J6" s="105">
        <v>8</v>
      </c>
      <c r="K6" s="106">
        <v>9</v>
      </c>
      <c r="L6" s="106">
        <v>10</v>
      </c>
      <c r="M6" s="106">
        <v>11</v>
      </c>
      <c r="N6" s="106">
        <v>12</v>
      </c>
      <c r="O6" s="106">
        <v>13</v>
      </c>
      <c r="P6" s="107">
        <v>14</v>
      </c>
      <c r="Q6" s="105">
        <v>15</v>
      </c>
      <c r="R6" s="106">
        <v>16</v>
      </c>
      <c r="S6" s="106">
        <v>17</v>
      </c>
      <c r="T6" s="106">
        <v>18</v>
      </c>
      <c r="U6" s="106">
        <v>19</v>
      </c>
      <c r="V6" s="106">
        <v>20</v>
      </c>
      <c r="W6" s="107">
        <v>21</v>
      </c>
      <c r="X6" s="105">
        <v>22</v>
      </c>
      <c r="Y6" s="106">
        <v>23</v>
      </c>
      <c r="Z6" s="106">
        <v>24</v>
      </c>
      <c r="AA6" s="106">
        <v>25</v>
      </c>
      <c r="AB6" s="106">
        <v>26</v>
      </c>
      <c r="AC6" s="106">
        <v>27</v>
      </c>
      <c r="AD6" s="107">
        <v>28</v>
      </c>
      <c r="AE6" s="143" t="s">
        <v>101</v>
      </c>
      <c r="AF6" s="142" t="s">
        <v>102</v>
      </c>
      <c r="AG6" s="281"/>
    </row>
    <row r="7" spans="1:35" ht="21.75" customHeight="1" thickBot="1" x14ac:dyDescent="0.2">
      <c r="A7" s="108" t="s">
        <v>13</v>
      </c>
      <c r="B7" s="112" t="s">
        <v>105</v>
      </c>
      <c r="C7" s="113">
        <v>2</v>
      </c>
      <c r="D7" s="114"/>
      <c r="E7" s="114">
        <v>2</v>
      </c>
      <c r="F7" s="114">
        <v>2</v>
      </c>
      <c r="G7" s="114">
        <v>2</v>
      </c>
      <c r="H7" s="114"/>
      <c r="I7" s="115">
        <v>2</v>
      </c>
      <c r="J7" s="113">
        <v>2</v>
      </c>
      <c r="K7" s="114">
        <v>2</v>
      </c>
      <c r="L7" s="114"/>
      <c r="M7" s="114">
        <v>2</v>
      </c>
      <c r="N7" s="114">
        <v>2</v>
      </c>
      <c r="O7" s="114">
        <v>2</v>
      </c>
      <c r="P7" s="115"/>
      <c r="Q7" s="113">
        <v>2</v>
      </c>
      <c r="R7" s="114">
        <v>2</v>
      </c>
      <c r="S7" s="114">
        <v>2</v>
      </c>
      <c r="T7" s="114">
        <v>2</v>
      </c>
      <c r="U7" s="114">
        <v>2</v>
      </c>
      <c r="V7" s="114"/>
      <c r="W7" s="115"/>
      <c r="X7" s="116">
        <v>2</v>
      </c>
      <c r="Y7" s="114"/>
      <c r="Z7" s="114">
        <v>2</v>
      </c>
      <c r="AA7" s="114">
        <v>2</v>
      </c>
      <c r="AB7" s="114"/>
      <c r="AC7" s="114">
        <v>2</v>
      </c>
      <c r="AD7" s="115">
        <v>2</v>
      </c>
      <c r="AE7" s="117"/>
      <c r="AF7" s="118"/>
      <c r="AG7" s="109"/>
    </row>
    <row r="8" spans="1:35" ht="21.75" customHeight="1" thickTop="1" x14ac:dyDescent="0.15">
      <c r="A8" s="119" t="s">
        <v>56</v>
      </c>
      <c r="B8" s="120"/>
      <c r="C8" s="121">
        <v>8</v>
      </c>
      <c r="D8" s="122">
        <v>8</v>
      </c>
      <c r="E8" s="122">
        <v>8</v>
      </c>
      <c r="F8" s="122"/>
      <c r="G8" s="122">
        <v>8</v>
      </c>
      <c r="H8" s="122">
        <v>8</v>
      </c>
      <c r="I8" s="123"/>
      <c r="J8" s="121"/>
      <c r="K8" s="122">
        <v>8</v>
      </c>
      <c r="L8" s="122">
        <v>8</v>
      </c>
      <c r="M8" s="122"/>
      <c r="N8" s="122">
        <v>8</v>
      </c>
      <c r="O8" s="122">
        <v>8</v>
      </c>
      <c r="P8" s="123">
        <v>8</v>
      </c>
      <c r="Q8" s="121"/>
      <c r="R8" s="122">
        <v>8</v>
      </c>
      <c r="S8" s="122">
        <v>8</v>
      </c>
      <c r="T8" s="122">
        <v>8</v>
      </c>
      <c r="U8" s="122"/>
      <c r="V8" s="122">
        <v>8</v>
      </c>
      <c r="W8" s="123">
        <v>8</v>
      </c>
      <c r="X8" s="124">
        <v>8</v>
      </c>
      <c r="Y8" s="122">
        <v>8</v>
      </c>
      <c r="Z8" s="122">
        <v>8</v>
      </c>
      <c r="AA8" s="122"/>
      <c r="AB8" s="122">
        <v>8</v>
      </c>
      <c r="AC8" s="122">
        <v>8</v>
      </c>
      <c r="AD8" s="123"/>
      <c r="AE8" s="125">
        <f t="shared" ref="AE8:AE14" si="0">SUM(C8:AD8)</f>
        <v>160</v>
      </c>
      <c r="AF8" s="126">
        <f t="shared" ref="AF8:AF18" si="1">ROUND(AE8/4,1)</f>
        <v>40</v>
      </c>
      <c r="AG8" s="296">
        <f>IFERROR(ROUNDDOWN(AF21/AE22,1),"")</f>
        <v>2.5</v>
      </c>
    </row>
    <row r="9" spans="1:35" ht="21.75" customHeight="1" x14ac:dyDescent="0.15">
      <c r="A9" s="127" t="s">
        <v>56</v>
      </c>
      <c r="B9" s="128"/>
      <c r="C9" s="129"/>
      <c r="D9" s="122"/>
      <c r="E9" s="122"/>
      <c r="F9" s="122"/>
      <c r="G9" s="122"/>
      <c r="H9" s="130"/>
      <c r="I9" s="131"/>
      <c r="J9" s="129"/>
      <c r="K9" s="130"/>
      <c r="L9" s="130"/>
      <c r="M9" s="130"/>
      <c r="N9" s="130"/>
      <c r="O9" s="130"/>
      <c r="P9" s="131"/>
      <c r="Q9" s="129"/>
      <c r="R9" s="130"/>
      <c r="S9" s="130"/>
      <c r="T9" s="130"/>
      <c r="U9" s="130"/>
      <c r="V9" s="130"/>
      <c r="W9" s="131"/>
      <c r="X9" s="132"/>
      <c r="Y9" s="130"/>
      <c r="Z9" s="130"/>
      <c r="AA9" s="130"/>
      <c r="AB9" s="130"/>
      <c r="AC9" s="130"/>
      <c r="AD9" s="131"/>
      <c r="AE9" s="133">
        <f t="shared" si="0"/>
        <v>0</v>
      </c>
      <c r="AF9" s="134">
        <f t="shared" si="1"/>
        <v>0</v>
      </c>
      <c r="AG9" s="296"/>
    </row>
    <row r="10" spans="1:35" ht="21.75" customHeight="1" x14ac:dyDescent="0.15">
      <c r="A10" s="127" t="s">
        <v>56</v>
      </c>
      <c r="B10" s="128"/>
      <c r="C10" s="129"/>
      <c r="D10" s="122"/>
      <c r="E10" s="122"/>
      <c r="F10" s="122"/>
      <c r="G10" s="122"/>
      <c r="H10" s="130"/>
      <c r="I10" s="131"/>
      <c r="J10" s="129"/>
      <c r="K10" s="122"/>
      <c r="L10" s="122"/>
      <c r="M10" s="122"/>
      <c r="N10" s="122"/>
      <c r="O10" s="130"/>
      <c r="P10" s="131"/>
      <c r="Q10" s="129"/>
      <c r="R10" s="122"/>
      <c r="S10" s="122"/>
      <c r="T10" s="122"/>
      <c r="U10" s="122"/>
      <c r="V10" s="130"/>
      <c r="W10" s="131"/>
      <c r="X10" s="129"/>
      <c r="Y10" s="122"/>
      <c r="Z10" s="122"/>
      <c r="AA10" s="122"/>
      <c r="AB10" s="122"/>
      <c r="AC10" s="130"/>
      <c r="AD10" s="131"/>
      <c r="AE10" s="133">
        <f t="shared" si="0"/>
        <v>0</v>
      </c>
      <c r="AF10" s="134">
        <f t="shared" si="1"/>
        <v>0</v>
      </c>
      <c r="AG10" s="296"/>
    </row>
    <row r="11" spans="1:35" ht="21.75" customHeight="1" x14ac:dyDescent="0.15">
      <c r="A11" s="127" t="s">
        <v>56</v>
      </c>
      <c r="B11" s="128"/>
      <c r="C11" s="129"/>
      <c r="D11" s="130"/>
      <c r="E11" s="130"/>
      <c r="F11" s="130"/>
      <c r="G11" s="130"/>
      <c r="H11" s="130"/>
      <c r="I11" s="131"/>
      <c r="J11" s="129"/>
      <c r="K11" s="130"/>
      <c r="L11" s="130"/>
      <c r="M11" s="130"/>
      <c r="N11" s="130"/>
      <c r="O11" s="130"/>
      <c r="P11" s="131"/>
      <c r="Q11" s="129"/>
      <c r="R11" s="130"/>
      <c r="S11" s="130"/>
      <c r="T11" s="130"/>
      <c r="U11" s="130"/>
      <c r="V11" s="130"/>
      <c r="W11" s="131"/>
      <c r="X11" s="132"/>
      <c r="Y11" s="130"/>
      <c r="Z11" s="130"/>
      <c r="AA11" s="130"/>
      <c r="AB11" s="130"/>
      <c r="AC11" s="130"/>
      <c r="AD11" s="131"/>
      <c r="AE11" s="133">
        <f t="shared" si="0"/>
        <v>0</v>
      </c>
      <c r="AF11" s="134">
        <f t="shared" si="1"/>
        <v>0</v>
      </c>
      <c r="AG11" s="296"/>
    </row>
    <row r="12" spans="1:35" ht="21.75" customHeight="1" x14ac:dyDescent="0.15">
      <c r="A12" s="127" t="s">
        <v>57</v>
      </c>
      <c r="B12" s="128"/>
      <c r="C12" s="129">
        <v>6</v>
      </c>
      <c r="D12" s="122"/>
      <c r="E12" s="122">
        <v>6</v>
      </c>
      <c r="F12" s="122">
        <v>6</v>
      </c>
      <c r="G12" s="122">
        <v>6</v>
      </c>
      <c r="H12" s="130"/>
      <c r="I12" s="131">
        <v>6</v>
      </c>
      <c r="J12" s="129">
        <v>6</v>
      </c>
      <c r="K12" s="130">
        <v>6</v>
      </c>
      <c r="L12" s="130"/>
      <c r="M12" s="130">
        <v>6</v>
      </c>
      <c r="N12" s="130">
        <v>6</v>
      </c>
      <c r="O12" s="130">
        <v>6</v>
      </c>
      <c r="P12" s="131"/>
      <c r="Q12" s="129">
        <v>6</v>
      </c>
      <c r="R12" s="130">
        <v>6</v>
      </c>
      <c r="S12" s="130">
        <v>6</v>
      </c>
      <c r="T12" s="130">
        <v>6</v>
      </c>
      <c r="U12" s="130">
        <v>6</v>
      </c>
      <c r="V12" s="130"/>
      <c r="W12" s="131"/>
      <c r="X12" s="132">
        <v>6</v>
      </c>
      <c r="Y12" s="130"/>
      <c r="Z12" s="130">
        <v>6</v>
      </c>
      <c r="AA12" s="130">
        <v>6</v>
      </c>
      <c r="AB12" s="130"/>
      <c r="AC12" s="130">
        <v>6</v>
      </c>
      <c r="AD12" s="131">
        <v>6</v>
      </c>
      <c r="AE12" s="133">
        <f t="shared" si="0"/>
        <v>120</v>
      </c>
      <c r="AF12" s="134">
        <f t="shared" si="1"/>
        <v>30</v>
      </c>
      <c r="AG12" s="296"/>
    </row>
    <row r="13" spans="1:35" ht="21.75" customHeight="1" x14ac:dyDescent="0.15">
      <c r="A13" s="127" t="s">
        <v>57</v>
      </c>
      <c r="B13" s="128"/>
      <c r="C13" s="129">
        <v>4</v>
      </c>
      <c r="D13" s="130"/>
      <c r="E13" s="130">
        <v>4</v>
      </c>
      <c r="F13" s="130"/>
      <c r="G13" s="130">
        <v>8</v>
      </c>
      <c r="H13" s="130"/>
      <c r="I13" s="131"/>
      <c r="J13" s="129"/>
      <c r="K13" s="130">
        <v>6</v>
      </c>
      <c r="L13" s="130"/>
      <c r="M13" s="130">
        <v>6</v>
      </c>
      <c r="N13" s="130"/>
      <c r="O13" s="130">
        <v>4</v>
      </c>
      <c r="P13" s="131"/>
      <c r="Q13" s="129"/>
      <c r="R13" s="130">
        <v>8</v>
      </c>
      <c r="S13" s="130"/>
      <c r="T13" s="130">
        <v>6</v>
      </c>
      <c r="U13" s="130"/>
      <c r="V13" s="130">
        <v>8</v>
      </c>
      <c r="W13" s="131"/>
      <c r="X13" s="132">
        <v>6</v>
      </c>
      <c r="Y13" s="130"/>
      <c r="Z13" s="130"/>
      <c r="AA13" s="130">
        <v>6</v>
      </c>
      <c r="AB13" s="130"/>
      <c r="AC13" s="130">
        <v>4</v>
      </c>
      <c r="AD13" s="131"/>
      <c r="AE13" s="133">
        <f t="shared" si="0"/>
        <v>70</v>
      </c>
      <c r="AF13" s="135">
        <f t="shared" si="1"/>
        <v>17.5</v>
      </c>
      <c r="AG13" s="296"/>
      <c r="AH13" s="285"/>
      <c r="AI13" s="285"/>
    </row>
    <row r="14" spans="1:35" ht="21.75" customHeight="1" x14ac:dyDescent="0.15">
      <c r="A14" s="127" t="s">
        <v>57</v>
      </c>
      <c r="B14" s="128"/>
      <c r="C14" s="129">
        <v>4</v>
      </c>
      <c r="D14" s="130">
        <v>4</v>
      </c>
      <c r="E14" s="130"/>
      <c r="F14" s="130"/>
      <c r="G14" s="130">
        <v>4</v>
      </c>
      <c r="H14" s="130"/>
      <c r="I14" s="131">
        <v>4</v>
      </c>
      <c r="J14" s="129"/>
      <c r="K14" s="130">
        <v>4</v>
      </c>
      <c r="L14" s="130">
        <v>4</v>
      </c>
      <c r="M14" s="130"/>
      <c r="N14" s="130">
        <v>4</v>
      </c>
      <c r="O14" s="130"/>
      <c r="P14" s="131"/>
      <c r="Q14" s="129"/>
      <c r="R14" s="130">
        <v>4</v>
      </c>
      <c r="S14" s="130">
        <v>6</v>
      </c>
      <c r="T14" s="130"/>
      <c r="U14" s="130">
        <v>4</v>
      </c>
      <c r="V14" s="130"/>
      <c r="W14" s="131"/>
      <c r="X14" s="132"/>
      <c r="Y14" s="130">
        <v>4</v>
      </c>
      <c r="Z14" s="130">
        <v>4</v>
      </c>
      <c r="AA14" s="130"/>
      <c r="AB14" s="130"/>
      <c r="AC14" s="130">
        <v>6</v>
      </c>
      <c r="AD14" s="131"/>
      <c r="AE14" s="133">
        <f t="shared" si="0"/>
        <v>56</v>
      </c>
      <c r="AF14" s="135">
        <f t="shared" si="1"/>
        <v>14</v>
      </c>
      <c r="AG14" s="296"/>
      <c r="AH14" s="285"/>
      <c r="AI14" s="285"/>
    </row>
    <row r="15" spans="1:35" ht="21.75" customHeight="1" x14ac:dyDescent="0.15">
      <c r="A15" s="127" t="s">
        <v>57</v>
      </c>
      <c r="B15" s="136"/>
      <c r="C15" s="129"/>
      <c r="D15" s="122"/>
      <c r="E15" s="122"/>
      <c r="F15" s="122"/>
      <c r="G15" s="122"/>
      <c r="H15" s="130"/>
      <c r="I15" s="131"/>
      <c r="J15" s="129"/>
      <c r="K15" s="130"/>
      <c r="L15" s="130"/>
      <c r="M15" s="130"/>
      <c r="N15" s="130"/>
      <c r="O15" s="130"/>
      <c r="P15" s="131"/>
      <c r="Q15" s="129"/>
      <c r="R15" s="130"/>
      <c r="S15" s="130"/>
      <c r="T15" s="130"/>
      <c r="U15" s="130"/>
      <c r="V15" s="130"/>
      <c r="W15" s="131"/>
      <c r="X15" s="132"/>
      <c r="Y15" s="130"/>
      <c r="Z15" s="130"/>
      <c r="AA15" s="130"/>
      <c r="AB15" s="130"/>
      <c r="AC15" s="130"/>
      <c r="AD15" s="131"/>
      <c r="AE15" s="133">
        <f t="shared" ref="AE15:AE18" si="2">SUM(C15:AD15)</f>
        <v>0</v>
      </c>
      <c r="AF15" s="135">
        <f t="shared" si="1"/>
        <v>0</v>
      </c>
      <c r="AG15" s="296"/>
    </row>
    <row r="16" spans="1:35" ht="21.75" customHeight="1" x14ac:dyDescent="0.15">
      <c r="A16" s="127" t="s">
        <v>57</v>
      </c>
      <c r="B16" s="136"/>
      <c r="C16" s="129"/>
      <c r="D16" s="122"/>
      <c r="E16" s="122"/>
      <c r="F16" s="122"/>
      <c r="G16" s="122"/>
      <c r="H16" s="130"/>
      <c r="I16" s="131"/>
      <c r="J16" s="129"/>
      <c r="K16" s="130"/>
      <c r="L16" s="130"/>
      <c r="M16" s="130"/>
      <c r="N16" s="130"/>
      <c r="O16" s="130"/>
      <c r="P16" s="131"/>
      <c r="Q16" s="129"/>
      <c r="R16" s="130"/>
      <c r="S16" s="130"/>
      <c r="T16" s="130"/>
      <c r="U16" s="130"/>
      <c r="V16" s="130"/>
      <c r="W16" s="131"/>
      <c r="X16" s="132"/>
      <c r="Y16" s="130"/>
      <c r="Z16" s="130"/>
      <c r="AA16" s="130"/>
      <c r="AB16" s="130"/>
      <c r="AC16" s="130"/>
      <c r="AD16" s="131"/>
      <c r="AE16" s="133">
        <f t="shared" si="2"/>
        <v>0</v>
      </c>
      <c r="AF16" s="135">
        <f t="shared" si="1"/>
        <v>0</v>
      </c>
      <c r="AG16" s="296"/>
    </row>
    <row r="17" spans="1:33" ht="21.75" customHeight="1" x14ac:dyDescent="0.15">
      <c r="A17" s="127" t="s">
        <v>57</v>
      </c>
      <c r="B17" s="136"/>
      <c r="C17" s="129"/>
      <c r="D17" s="122"/>
      <c r="E17" s="122"/>
      <c r="F17" s="122"/>
      <c r="G17" s="122"/>
      <c r="H17" s="130"/>
      <c r="I17" s="131"/>
      <c r="J17" s="129"/>
      <c r="K17" s="130"/>
      <c r="L17" s="130"/>
      <c r="M17" s="130"/>
      <c r="N17" s="130"/>
      <c r="O17" s="130"/>
      <c r="P17" s="131"/>
      <c r="Q17" s="129"/>
      <c r="R17" s="130"/>
      <c r="S17" s="130"/>
      <c r="T17" s="130"/>
      <c r="U17" s="130"/>
      <c r="V17" s="130"/>
      <c r="W17" s="131"/>
      <c r="X17" s="132"/>
      <c r="Y17" s="130"/>
      <c r="Z17" s="130"/>
      <c r="AA17" s="130"/>
      <c r="AB17" s="130"/>
      <c r="AC17" s="130"/>
      <c r="AD17" s="131"/>
      <c r="AE17" s="133">
        <f t="shared" si="2"/>
        <v>0</v>
      </c>
      <c r="AF17" s="135">
        <f t="shared" si="1"/>
        <v>0</v>
      </c>
      <c r="AG17" s="296"/>
    </row>
    <row r="18" spans="1:33" ht="21.75" customHeight="1" x14ac:dyDescent="0.15">
      <c r="A18" s="127" t="s">
        <v>57</v>
      </c>
      <c r="B18" s="136"/>
      <c r="C18" s="129"/>
      <c r="D18" s="122"/>
      <c r="E18" s="122"/>
      <c r="F18" s="122"/>
      <c r="G18" s="122"/>
      <c r="H18" s="130"/>
      <c r="I18" s="131"/>
      <c r="J18" s="129"/>
      <c r="K18" s="130"/>
      <c r="L18" s="130"/>
      <c r="M18" s="130"/>
      <c r="N18" s="130"/>
      <c r="O18" s="130"/>
      <c r="P18" s="131"/>
      <c r="Q18" s="129"/>
      <c r="R18" s="130"/>
      <c r="S18" s="130"/>
      <c r="T18" s="130"/>
      <c r="U18" s="130"/>
      <c r="V18" s="130"/>
      <c r="W18" s="131"/>
      <c r="X18" s="132"/>
      <c r="Y18" s="130"/>
      <c r="Z18" s="130"/>
      <c r="AA18" s="130"/>
      <c r="AB18" s="130"/>
      <c r="AC18" s="130"/>
      <c r="AD18" s="131"/>
      <c r="AE18" s="133">
        <f t="shared" si="2"/>
        <v>0</v>
      </c>
      <c r="AF18" s="135">
        <f t="shared" si="1"/>
        <v>0</v>
      </c>
      <c r="AG18" s="296"/>
    </row>
    <row r="19" spans="1:33" ht="21.75" customHeight="1" x14ac:dyDescent="0.15">
      <c r="A19" s="127" t="s">
        <v>57</v>
      </c>
      <c r="B19" s="136"/>
      <c r="C19" s="129"/>
      <c r="D19" s="122"/>
      <c r="E19" s="122"/>
      <c r="F19" s="122"/>
      <c r="G19" s="122"/>
      <c r="H19" s="130"/>
      <c r="I19" s="131"/>
      <c r="J19" s="129"/>
      <c r="K19" s="130"/>
      <c r="L19" s="130"/>
      <c r="M19" s="130"/>
      <c r="N19" s="130"/>
      <c r="O19" s="130"/>
      <c r="P19" s="131"/>
      <c r="Q19" s="129"/>
      <c r="R19" s="130"/>
      <c r="S19" s="130"/>
      <c r="T19" s="130"/>
      <c r="U19" s="130"/>
      <c r="V19" s="130"/>
      <c r="W19" s="131"/>
      <c r="X19" s="132"/>
      <c r="Y19" s="130"/>
      <c r="Z19" s="130"/>
      <c r="AA19" s="130"/>
      <c r="AB19" s="130"/>
      <c r="AC19" s="130"/>
      <c r="AD19" s="131"/>
      <c r="AE19" s="133">
        <f>SUM(C19:AD19)</f>
        <v>0</v>
      </c>
      <c r="AF19" s="135">
        <f>ROUND(AE19/4,1)</f>
        <v>0</v>
      </c>
      <c r="AG19" s="296"/>
    </row>
    <row r="20" spans="1:33" ht="21.75" customHeight="1" thickBot="1" x14ac:dyDescent="0.2">
      <c r="A20" s="127" t="s">
        <v>18</v>
      </c>
      <c r="B20" s="137"/>
      <c r="C20" s="129"/>
      <c r="D20" s="130"/>
      <c r="E20" s="130"/>
      <c r="F20" s="130"/>
      <c r="G20" s="130"/>
      <c r="H20" s="130"/>
      <c r="I20" s="131"/>
      <c r="J20" s="129"/>
      <c r="K20" s="130"/>
      <c r="L20" s="130"/>
      <c r="M20" s="130"/>
      <c r="N20" s="130"/>
      <c r="O20" s="130"/>
      <c r="P20" s="131"/>
      <c r="Q20" s="129"/>
      <c r="R20" s="130"/>
      <c r="S20" s="130"/>
      <c r="T20" s="130"/>
      <c r="U20" s="130"/>
      <c r="V20" s="130"/>
      <c r="W20" s="131"/>
      <c r="X20" s="132"/>
      <c r="Y20" s="130"/>
      <c r="Z20" s="130"/>
      <c r="AA20" s="130"/>
      <c r="AB20" s="130"/>
      <c r="AC20" s="130"/>
      <c r="AD20" s="131"/>
      <c r="AE20" s="133">
        <f>SUM(C20:AD20)</f>
        <v>0</v>
      </c>
      <c r="AF20" s="135">
        <f>ROUND(AE20/4,1)</f>
        <v>0</v>
      </c>
      <c r="AG20" s="297"/>
    </row>
    <row r="21" spans="1:33" ht="18" customHeight="1" thickBot="1" x14ac:dyDescent="0.2">
      <c r="A21" s="286" t="s">
        <v>66</v>
      </c>
      <c r="B21" s="287"/>
      <c r="C21" s="138">
        <f>SUM(C8:C20)</f>
        <v>22</v>
      </c>
      <c r="D21" s="139">
        <f>SUM(D8:D20)</f>
        <v>12</v>
      </c>
      <c r="E21" s="139">
        <f t="shared" ref="E21:AD21" si="3">SUM(E8:E20)</f>
        <v>18</v>
      </c>
      <c r="F21" s="139">
        <f t="shared" si="3"/>
        <v>6</v>
      </c>
      <c r="G21" s="139">
        <f t="shared" si="3"/>
        <v>26</v>
      </c>
      <c r="H21" s="139">
        <f t="shared" si="3"/>
        <v>8</v>
      </c>
      <c r="I21" s="140">
        <f t="shared" si="3"/>
        <v>10</v>
      </c>
      <c r="J21" s="141">
        <f t="shared" si="3"/>
        <v>6</v>
      </c>
      <c r="K21" s="139">
        <f t="shared" si="3"/>
        <v>24</v>
      </c>
      <c r="L21" s="139">
        <f t="shared" si="3"/>
        <v>12</v>
      </c>
      <c r="M21" s="139">
        <f t="shared" si="3"/>
        <v>12</v>
      </c>
      <c r="N21" s="139">
        <f t="shared" si="3"/>
        <v>18</v>
      </c>
      <c r="O21" s="139">
        <f t="shared" si="3"/>
        <v>18</v>
      </c>
      <c r="P21" s="140">
        <f t="shared" si="3"/>
        <v>8</v>
      </c>
      <c r="Q21" s="141">
        <f t="shared" si="3"/>
        <v>6</v>
      </c>
      <c r="R21" s="139">
        <f t="shared" si="3"/>
        <v>26</v>
      </c>
      <c r="S21" s="139">
        <f t="shared" si="3"/>
        <v>20</v>
      </c>
      <c r="T21" s="139">
        <f t="shared" si="3"/>
        <v>20</v>
      </c>
      <c r="U21" s="139">
        <f t="shared" si="3"/>
        <v>10</v>
      </c>
      <c r="V21" s="139">
        <f t="shared" si="3"/>
        <v>16</v>
      </c>
      <c r="W21" s="140">
        <f t="shared" si="3"/>
        <v>8</v>
      </c>
      <c r="X21" s="141">
        <f t="shared" si="3"/>
        <v>20</v>
      </c>
      <c r="Y21" s="139">
        <f t="shared" si="3"/>
        <v>12</v>
      </c>
      <c r="Z21" s="139">
        <f t="shared" si="3"/>
        <v>18</v>
      </c>
      <c r="AA21" s="139">
        <f t="shared" si="3"/>
        <v>12</v>
      </c>
      <c r="AB21" s="139">
        <f t="shared" si="3"/>
        <v>8</v>
      </c>
      <c r="AC21" s="139">
        <f t="shared" si="3"/>
        <v>24</v>
      </c>
      <c r="AD21" s="140">
        <f t="shared" si="3"/>
        <v>6</v>
      </c>
      <c r="AE21" s="145">
        <f>SUM(AE8:AE20)</f>
        <v>406</v>
      </c>
      <c r="AF21" s="146">
        <f>SUM(AF8:AF20)</f>
        <v>101.5</v>
      </c>
      <c r="AG21" s="147"/>
    </row>
    <row r="22" spans="1:33" ht="33.75" customHeight="1" thickTop="1" thickBot="1" x14ac:dyDescent="0.2">
      <c r="A22" s="288" t="s">
        <v>104</v>
      </c>
      <c r="B22" s="289"/>
      <c r="C22" s="290"/>
      <c r="D22" s="290"/>
      <c r="E22" s="290"/>
      <c r="F22" s="290"/>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1">
        <v>40</v>
      </c>
      <c r="AF22" s="292"/>
      <c r="AG22" s="293"/>
    </row>
    <row r="23" spans="1:33" ht="8.25" customHeight="1" x14ac:dyDescent="0.15">
      <c r="A23" s="282"/>
      <c r="B23" s="294"/>
      <c r="C23" s="294"/>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row>
    <row r="24" spans="1:33" ht="33.75" customHeight="1" x14ac:dyDescent="0.15">
      <c r="A24" s="295" t="s">
        <v>97</v>
      </c>
      <c r="B24" s="295"/>
      <c r="C24" s="295"/>
      <c r="D24" s="295"/>
      <c r="E24" s="295"/>
      <c r="F24" s="295"/>
      <c r="G24" s="295"/>
      <c r="H24" s="295"/>
      <c r="I24" s="295"/>
      <c r="J24" s="295"/>
      <c r="K24" s="295"/>
      <c r="L24" s="295"/>
      <c r="M24" s="295"/>
      <c r="N24" s="295"/>
      <c r="O24" s="295"/>
      <c r="P24" s="295"/>
      <c r="Q24" s="295"/>
      <c r="R24" s="295"/>
      <c r="S24" s="295"/>
      <c r="T24" s="295"/>
      <c r="U24" s="295"/>
      <c r="V24" s="295"/>
      <c r="W24" s="295"/>
      <c r="X24" s="295"/>
      <c r="Y24" s="295"/>
      <c r="Z24" s="295"/>
      <c r="AA24" s="295"/>
      <c r="AB24" s="295"/>
      <c r="AC24" s="295"/>
      <c r="AD24" s="295"/>
      <c r="AE24" s="295"/>
      <c r="AF24" s="295"/>
      <c r="AG24" s="295"/>
    </row>
    <row r="25" spans="1:33" s="110" customFormat="1" ht="17.25" customHeight="1" x14ac:dyDescent="0.15">
      <c r="A25" s="282" t="s">
        <v>90</v>
      </c>
      <c r="B25" s="282"/>
      <c r="C25" s="282"/>
      <c r="D25" s="282"/>
      <c r="E25" s="282"/>
      <c r="F25" s="282"/>
      <c r="G25" s="282"/>
      <c r="H25" s="282"/>
      <c r="I25" s="282"/>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82"/>
      <c r="AG25" s="282"/>
    </row>
    <row r="26" spans="1:33" s="110" customFormat="1" ht="17.25" customHeight="1" x14ac:dyDescent="0.15">
      <c r="A26" s="282" t="s">
        <v>91</v>
      </c>
      <c r="B26" s="282"/>
      <c r="C26" s="282"/>
      <c r="D26" s="282"/>
      <c r="E26" s="282"/>
      <c r="F26" s="282"/>
      <c r="G26" s="282"/>
      <c r="H26" s="282"/>
      <c r="I26" s="282"/>
      <c r="J26" s="282"/>
      <c r="K26" s="282"/>
      <c r="L26" s="282"/>
      <c r="M26" s="282"/>
      <c r="N26" s="282"/>
      <c r="O26" s="282"/>
      <c r="P26" s="282"/>
      <c r="Q26" s="282"/>
      <c r="R26" s="282"/>
      <c r="S26" s="282"/>
      <c r="T26" s="282"/>
      <c r="U26" s="282"/>
      <c r="V26" s="282"/>
      <c r="W26" s="282"/>
      <c r="X26" s="282"/>
      <c r="Y26" s="282"/>
      <c r="Z26" s="282"/>
      <c r="AA26" s="282"/>
      <c r="AB26" s="282"/>
      <c r="AC26" s="282"/>
      <c r="AD26" s="282"/>
      <c r="AE26" s="282"/>
      <c r="AF26" s="282"/>
      <c r="AG26" s="282"/>
    </row>
    <row r="27" spans="1:33" s="110" customFormat="1" ht="33" customHeight="1" x14ac:dyDescent="0.15">
      <c r="A27" s="282" t="s">
        <v>99</v>
      </c>
      <c r="B27" s="282"/>
      <c r="C27" s="282"/>
      <c r="D27" s="282"/>
      <c r="E27" s="282"/>
      <c r="F27" s="282"/>
      <c r="G27" s="282"/>
      <c r="H27" s="282"/>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2"/>
      <c r="AG27" s="282"/>
    </row>
    <row r="28" spans="1:33" s="110" customFormat="1" ht="19.5" customHeight="1" x14ac:dyDescent="0.15">
      <c r="A28" s="282" t="s">
        <v>100</v>
      </c>
      <c r="B28" s="282"/>
      <c r="C28" s="282"/>
      <c r="D28" s="282"/>
      <c r="E28" s="282"/>
      <c r="F28" s="282"/>
      <c r="G28" s="282"/>
      <c r="H28" s="282"/>
      <c r="I28" s="282"/>
      <c r="J28" s="282"/>
      <c r="K28" s="282"/>
      <c r="L28" s="282"/>
      <c r="M28" s="282"/>
      <c r="N28" s="282"/>
      <c r="O28" s="282"/>
      <c r="P28" s="282"/>
      <c r="Q28" s="282"/>
      <c r="R28" s="282"/>
      <c r="S28" s="282"/>
      <c r="T28" s="282"/>
      <c r="U28" s="282"/>
      <c r="V28" s="282"/>
      <c r="W28" s="282"/>
      <c r="X28" s="282"/>
      <c r="Y28" s="282"/>
      <c r="Z28" s="282"/>
      <c r="AA28" s="282"/>
      <c r="AB28" s="282"/>
      <c r="AC28" s="282"/>
      <c r="AD28" s="282"/>
      <c r="AE28" s="282"/>
      <c r="AF28" s="282"/>
      <c r="AG28" s="282"/>
    </row>
  </sheetData>
  <mergeCells count="27">
    <mergeCell ref="AF1:AG1"/>
    <mergeCell ref="D2:G2"/>
    <mergeCell ref="I2:J2"/>
    <mergeCell ref="A3:B3"/>
    <mergeCell ref="C3:O3"/>
    <mergeCell ref="P3:W3"/>
    <mergeCell ref="X3:AG3"/>
    <mergeCell ref="A4:G4"/>
    <mergeCell ref="H4:O4"/>
    <mergeCell ref="P4:AG4"/>
    <mergeCell ref="A5:A6"/>
    <mergeCell ref="B5:B6"/>
    <mergeCell ref="C5:AD5"/>
    <mergeCell ref="AG5:AG6"/>
    <mergeCell ref="AE5:AF5"/>
    <mergeCell ref="A28:AG28"/>
    <mergeCell ref="AG8:AG20"/>
    <mergeCell ref="AH13:AI13"/>
    <mergeCell ref="AH14:AI14"/>
    <mergeCell ref="A21:B21"/>
    <mergeCell ref="A22:AD22"/>
    <mergeCell ref="AE22:AG22"/>
    <mergeCell ref="A23:AG23"/>
    <mergeCell ref="A24:AG24"/>
    <mergeCell ref="A25:AG25"/>
    <mergeCell ref="A26:AG26"/>
    <mergeCell ref="A27:AG27"/>
  </mergeCells>
  <phoneticPr fontId="1"/>
  <printOptions horizontalCentered="1" verticalCentered="1"/>
  <pageMargins left="0" right="0" top="0.19685039370078741" bottom="0.19685039370078741" header="0.39370078740157483" footer="0.39370078740157483"/>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従業者名簿</vt:lpstr>
      <vt:lpstr>従業者名簿(記入例)</vt:lpstr>
      <vt:lpstr>勤務実績</vt:lpstr>
      <vt:lpstr>勤務実績(記入例)</vt:lpstr>
      <vt:lpstr>勤務実績!Print_Area</vt:lpstr>
      <vt:lpstr>'勤務実績(記入例)'!Print_Area</vt:lpstr>
      <vt:lpstr>従業者名簿!Print_Area</vt:lpstr>
      <vt:lpstr>'従業者名簿(記入例)'!Print_Area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2024-05-16T07:50:12Z</cp:lastPrinted>
  <dcterms:created xsi:type="dcterms:W3CDTF">2006-09-16T00:00:00Z</dcterms:created>
  <dcterms:modified xsi:type="dcterms:W3CDTF">2024-05-16T08:50:36Z</dcterms:modified>
</cp:coreProperties>
</file>