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07830\Downloads\"/>
    </mc:Choice>
  </mc:AlternateContent>
  <bookViews>
    <workbookView xWindow="960" yWindow="1410" windowWidth="14400" windowHeight="8745" tabRatio="864"/>
  </bookViews>
  <sheets>
    <sheet name="夜間対応" sheetId="17" r:id="rId1"/>
    <sheet name="夜間対応（例）" sheetId="27" r:id="rId2"/>
  </sheets>
  <definedNames>
    <definedName name="_xlnm.Print_Area" localSheetId="0">夜間対応!$A$1:$AL$57</definedName>
  </definedNames>
  <calcPr calcId="152511"/>
</workbook>
</file>

<file path=xl/calcChain.xml><?xml version="1.0" encoding="utf-8"?>
<calcChain xmlns="http://schemas.openxmlformats.org/spreadsheetml/2006/main">
  <c r="AG31" i="17" l="1"/>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AG29" i="17"/>
  <c r="AF29" i="17"/>
  <c r="AE29" i="17"/>
  <c r="AD29" i="17"/>
  <c r="AC29" i="17"/>
  <c r="AB29" i="17"/>
  <c r="AA29" i="17"/>
  <c r="Z29" i="17"/>
  <c r="Y29" i="17"/>
  <c r="X29" i="17"/>
  <c r="W29" i="17"/>
  <c r="V29" i="17"/>
  <c r="U29" i="17"/>
  <c r="T29" i="17"/>
  <c r="S29" i="17"/>
  <c r="R29" i="17"/>
  <c r="Q29" i="17"/>
  <c r="P29" i="17"/>
  <c r="O29" i="17"/>
  <c r="N29" i="17"/>
  <c r="M29" i="17"/>
  <c r="L29" i="17"/>
  <c r="K29" i="17"/>
  <c r="J29" i="17"/>
  <c r="I29" i="17"/>
  <c r="H29" i="17"/>
  <c r="G29" i="17"/>
  <c r="F29" i="17"/>
  <c r="AH28" i="17" l="1"/>
  <c r="AH30" i="17"/>
  <c r="AG6" i="17"/>
  <c r="AG7" i="17" s="1"/>
  <c r="AF6" i="17"/>
  <c r="AF7" i="17" s="1"/>
  <c r="AE6" i="17"/>
  <c r="AE7" i="17" s="1"/>
  <c r="AD6" i="17"/>
  <c r="AD7" i="17" s="1"/>
  <c r="AC6" i="17"/>
  <c r="AC7" i="17" s="1"/>
  <c r="AB6" i="17"/>
  <c r="AB7" i="17" s="1"/>
  <c r="AA6" i="17"/>
  <c r="AA7" i="17" s="1"/>
  <c r="Z6" i="17"/>
  <c r="Z7" i="17" s="1"/>
  <c r="Y6" i="17"/>
  <c r="Y7" i="17" s="1"/>
  <c r="X6" i="17"/>
  <c r="X7" i="17" s="1"/>
  <c r="W6" i="17"/>
  <c r="W7" i="17" s="1"/>
  <c r="V6" i="17"/>
  <c r="V7" i="17" s="1"/>
  <c r="U6" i="17"/>
  <c r="U7" i="17" s="1"/>
  <c r="T6" i="17"/>
  <c r="T7" i="17" s="1"/>
  <c r="S6" i="17"/>
  <c r="S7" i="17" s="1"/>
  <c r="R6" i="17"/>
  <c r="R7" i="17" s="1"/>
  <c r="Q6" i="17"/>
  <c r="Q7" i="17" s="1"/>
  <c r="P6" i="17"/>
  <c r="P7" i="17" s="1"/>
  <c r="O6" i="17"/>
  <c r="O7" i="17" s="1"/>
  <c r="N6" i="17"/>
  <c r="N7" i="17" s="1"/>
  <c r="M6" i="17"/>
  <c r="M7" i="17" s="1"/>
  <c r="L6" i="17"/>
  <c r="L7" i="17" s="1"/>
  <c r="K6" i="17"/>
  <c r="K7" i="17" s="1"/>
  <c r="J6" i="17"/>
  <c r="J7" i="17" s="1"/>
  <c r="I6" i="17"/>
  <c r="I7" i="17" s="1"/>
  <c r="H6" i="17"/>
  <c r="H7" i="17" s="1"/>
  <c r="G6" i="17"/>
  <c r="G7" i="17" s="1"/>
  <c r="F6" i="17"/>
  <c r="F7" i="17" s="1"/>
  <c r="AG41" i="17" l="1"/>
  <c r="AF41" i="17"/>
  <c r="AE41" i="17"/>
  <c r="AD41" i="17"/>
  <c r="AC41" i="17"/>
  <c r="AB41" i="17"/>
  <c r="AA41" i="17"/>
  <c r="Z41" i="17"/>
  <c r="Y41" i="17"/>
  <c r="X41" i="17"/>
  <c r="W41" i="17"/>
  <c r="V41" i="17"/>
  <c r="U41" i="17"/>
  <c r="T41" i="17"/>
  <c r="S41" i="17"/>
  <c r="R41" i="17"/>
  <c r="Q41" i="17"/>
  <c r="P41" i="17"/>
  <c r="O41" i="17"/>
  <c r="N41" i="17"/>
  <c r="M41" i="17"/>
  <c r="L41" i="17"/>
  <c r="K41" i="17"/>
  <c r="J41" i="17"/>
  <c r="I41" i="17"/>
  <c r="H41" i="17"/>
  <c r="G41" i="17"/>
  <c r="F41" i="17"/>
  <c r="AG39" i="17"/>
  <c r="AF39" i="17"/>
  <c r="AE39" i="17"/>
  <c r="AD39" i="17"/>
  <c r="AC39" i="17"/>
  <c r="AB39" i="17"/>
  <c r="AA39" i="17"/>
  <c r="Z39" i="17"/>
  <c r="Y39" i="17"/>
  <c r="X39" i="17"/>
  <c r="W39" i="17"/>
  <c r="V39" i="17"/>
  <c r="U39" i="17"/>
  <c r="T39" i="17"/>
  <c r="S39" i="17"/>
  <c r="R39" i="17"/>
  <c r="Q39" i="17"/>
  <c r="P39" i="17"/>
  <c r="O39" i="17"/>
  <c r="N39" i="17"/>
  <c r="M39" i="17"/>
  <c r="L39" i="17"/>
  <c r="K39" i="17"/>
  <c r="J39" i="17"/>
  <c r="I39" i="17"/>
  <c r="H39" i="17"/>
  <c r="G39" i="17"/>
  <c r="F39" i="17"/>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AG35" i="17"/>
  <c r="AF35" i="17"/>
  <c r="AE35" i="17"/>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AG33" i="17"/>
  <c r="AF33" i="17"/>
  <c r="AE33" i="17"/>
  <c r="AD33" i="17"/>
  <c r="AC33" i="17"/>
  <c r="AB33" i="17"/>
  <c r="AA33" i="17"/>
  <c r="Z33" i="17"/>
  <c r="Y33" i="17"/>
  <c r="X33" i="17"/>
  <c r="W33" i="17"/>
  <c r="V33" i="17"/>
  <c r="U33" i="17"/>
  <c r="T33" i="17"/>
  <c r="S33" i="17"/>
  <c r="R33" i="17"/>
  <c r="Q33" i="17"/>
  <c r="P33" i="17"/>
  <c r="O33" i="17"/>
  <c r="N33" i="17"/>
  <c r="M33" i="17"/>
  <c r="L33" i="17"/>
  <c r="K33" i="17"/>
  <c r="J33" i="17"/>
  <c r="I33" i="17"/>
  <c r="H33" i="17"/>
  <c r="G33" i="17"/>
  <c r="F33" i="17"/>
  <c r="AG27" i="17"/>
  <c r="AF27"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AG25" i="17"/>
  <c r="AF25" i="17"/>
  <c r="AE25"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AG23" i="17"/>
  <c r="AF23" i="17"/>
  <c r="AE23" i="17"/>
  <c r="AD23" i="17"/>
  <c r="AC23" i="17"/>
  <c r="AB23" i="17"/>
  <c r="AA23" i="17"/>
  <c r="Z23" i="17"/>
  <c r="Y23" i="17"/>
  <c r="X23" i="17"/>
  <c r="W23" i="17"/>
  <c r="V23" i="17"/>
  <c r="U23" i="17"/>
  <c r="T23" i="17"/>
  <c r="S23" i="17"/>
  <c r="R23" i="17"/>
  <c r="Q23" i="17"/>
  <c r="P23" i="17"/>
  <c r="O23" i="17"/>
  <c r="N23" i="17"/>
  <c r="M23" i="17"/>
  <c r="L23" i="17"/>
  <c r="K23" i="17"/>
  <c r="J23" i="17"/>
  <c r="I23" i="17"/>
  <c r="H23" i="17"/>
  <c r="G23" i="17"/>
  <c r="F23" i="17"/>
  <c r="AG21" i="17"/>
  <c r="AF21"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AG19" i="17"/>
  <c r="AF19" i="17"/>
  <c r="AE19" i="17"/>
  <c r="AD19" i="17"/>
  <c r="AC19" i="17"/>
  <c r="AB19" i="17"/>
  <c r="AA19" i="17"/>
  <c r="Z19" i="17"/>
  <c r="Y19" i="17"/>
  <c r="X19" i="17"/>
  <c r="W19" i="17"/>
  <c r="V19" i="17"/>
  <c r="U19" i="17"/>
  <c r="T19" i="17"/>
  <c r="S19" i="17"/>
  <c r="R19" i="17"/>
  <c r="Q19" i="17"/>
  <c r="P19" i="17"/>
  <c r="O19" i="17"/>
  <c r="N19" i="17"/>
  <c r="M19" i="17"/>
  <c r="L19" i="17"/>
  <c r="K19" i="17"/>
  <c r="J19" i="17"/>
  <c r="I19" i="17"/>
  <c r="H19" i="17"/>
  <c r="G19" i="17"/>
  <c r="F19" i="17"/>
  <c r="AG17" i="17"/>
  <c r="AF17"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AG15" i="17"/>
  <c r="AF15" i="17"/>
  <c r="AE15" i="17"/>
  <c r="AD15" i="17"/>
  <c r="AC15" i="17"/>
  <c r="AB15" i="17"/>
  <c r="AA15" i="17"/>
  <c r="Z15" i="17"/>
  <c r="Y15" i="17"/>
  <c r="X15" i="17"/>
  <c r="W15" i="17"/>
  <c r="V15" i="17"/>
  <c r="U15" i="17"/>
  <c r="T15" i="17"/>
  <c r="S15" i="17"/>
  <c r="R15" i="17"/>
  <c r="Q15" i="17"/>
  <c r="P15" i="17"/>
  <c r="O15" i="17"/>
  <c r="N15" i="17"/>
  <c r="M15" i="17"/>
  <c r="L15" i="17"/>
  <c r="K15" i="17"/>
  <c r="J15" i="17"/>
  <c r="I15" i="17"/>
  <c r="H15" i="17"/>
  <c r="G15" i="17"/>
  <c r="F15" i="17"/>
  <c r="AG13" i="17"/>
  <c r="AF13" i="17"/>
  <c r="AE13"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AH40" i="17" l="1"/>
  <c r="AH38" i="17"/>
  <c r="AH36" i="17"/>
  <c r="AH34" i="17"/>
  <c r="AH32" i="17"/>
  <c r="AH26" i="17"/>
  <c r="AH24" i="17"/>
  <c r="AH22" i="17"/>
  <c r="AH20" i="17"/>
  <c r="AH18" i="17"/>
  <c r="AH16" i="17"/>
  <c r="AH14" i="17"/>
  <c r="AH12" i="17"/>
  <c r="AH10" i="17"/>
  <c r="AH8" i="17"/>
  <c r="AH35" i="27"/>
  <c r="AH27" i="27"/>
  <c r="AH33" i="27"/>
  <c r="AH25" i="27"/>
  <c r="AH11" i="27"/>
  <c r="AH9" i="27"/>
  <c r="AH37" i="27"/>
  <c r="AH31" i="27"/>
  <c r="AH29" i="27"/>
  <c r="AH23" i="27"/>
  <c r="AH21" i="27"/>
  <c r="AH19" i="27"/>
  <c r="AH17" i="27"/>
  <c r="AH15" i="27"/>
  <c r="AH13" i="27"/>
  <c r="AH7" i="27"/>
</calcChain>
</file>

<file path=xl/sharedStrings.xml><?xml version="1.0" encoding="utf-8"?>
<sst xmlns="http://schemas.openxmlformats.org/spreadsheetml/2006/main" count="364" uniqueCount="151">
  <si>
    <t>(様式1）</t>
    <rPh sb="1" eb="3">
      <t>ヨウシキ</t>
    </rPh>
    <phoneticPr fontId="2"/>
  </si>
  <si>
    <t>従業者の勤務の体制及び勤務形態一覧表　</t>
    <rPh sb="0" eb="3">
      <t>ジュウギョウシャ</t>
    </rPh>
    <rPh sb="4" eb="6">
      <t>キンム</t>
    </rPh>
    <rPh sb="7" eb="9">
      <t>タイセイ</t>
    </rPh>
    <rPh sb="9" eb="10">
      <t>オヨ</t>
    </rPh>
    <rPh sb="11" eb="13">
      <t>キンム</t>
    </rPh>
    <rPh sb="13" eb="15">
      <t>ケイタイ</t>
    </rPh>
    <rPh sb="15" eb="18">
      <t>イチランヒョウ</t>
    </rPh>
    <phoneticPr fontId="2"/>
  </si>
  <si>
    <t>職種</t>
    <rPh sb="0" eb="2">
      <t>ショクシュ</t>
    </rPh>
    <phoneticPr fontId="2"/>
  </si>
  <si>
    <t>勤務
形態</t>
    <rPh sb="0" eb="2">
      <t>キンム</t>
    </rPh>
    <rPh sb="3" eb="5">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</si>
  <si>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</si>
  <si>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</si>
  <si>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</si>
  <si>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</si>
  <si>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</si>
  <si>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
合計</t>
    <phoneticPr fontId="2"/>
  </si>
  <si>
    <t>常勤
換算後
の人数</t>
    <phoneticPr fontId="2"/>
  </si>
  <si>
    <t>管理者</t>
    <rPh sb="0" eb="3">
      <t>カンリシャ</t>
    </rPh>
    <phoneticPr fontId="2"/>
  </si>
  <si>
    <t>備考</t>
    <rPh sb="0" eb="2">
      <t>ビコウ</t>
    </rPh>
    <phoneticPr fontId="2"/>
  </si>
  <si>
    <t>常勤職員が勤務すべき１週あたりの勤務時間 [ 就業規則等で定められた１週間あたりの勤務時間 ]</t>
    <rPh sb="0" eb="2">
      <t>ジョウキン</t>
    </rPh>
    <rPh sb="2" eb="4">
      <t>ショクイン</t>
    </rPh>
    <rPh sb="5" eb="7">
      <t>キンム</t>
    </rPh>
    <rPh sb="11" eb="12">
      <t>シュウ</t>
    </rPh>
    <rPh sb="16" eb="18">
      <t>キンム</t>
    </rPh>
    <rPh sb="18" eb="20">
      <t>ジカン</t>
    </rPh>
    <rPh sb="23" eb="25">
      <t>シュウギョウ</t>
    </rPh>
    <rPh sb="25" eb="27">
      <t>キソク</t>
    </rPh>
    <rPh sb="27" eb="28">
      <t>トウ</t>
    </rPh>
    <rPh sb="29" eb="30">
      <t>サダ</t>
    </rPh>
    <rPh sb="35" eb="37">
      <t>シュウカン</t>
    </rPh>
    <rPh sb="41" eb="43">
      <t>キンム</t>
    </rPh>
    <rPh sb="43" eb="45">
      <t>ジカン</t>
    </rPh>
    <phoneticPr fontId="2"/>
  </si>
  <si>
    <t>（内訳）</t>
    <rPh sb="1" eb="3">
      <t>ウチワケ</t>
    </rPh>
    <phoneticPr fontId="2"/>
  </si>
  <si>
    <t>勤務時間</t>
    <phoneticPr fontId="2"/>
  </si>
  <si>
    <t>①</t>
    <phoneticPr fontId="2"/>
  </si>
  <si>
    <t>～</t>
    <phoneticPr fontId="2"/>
  </si>
  <si>
    <t>⑥</t>
    <phoneticPr fontId="2"/>
  </si>
  <si>
    <t>勤務形態の区分</t>
    <rPh sb="0" eb="2">
      <t>キンム</t>
    </rPh>
    <rPh sb="2" eb="4">
      <t>ケイタイ</t>
    </rPh>
    <rPh sb="5" eb="7">
      <t>クブン</t>
    </rPh>
    <phoneticPr fontId="12"/>
  </si>
  <si>
    <t>②</t>
    <phoneticPr fontId="2"/>
  </si>
  <si>
    <t>⑦</t>
    <phoneticPr fontId="2"/>
  </si>
  <si>
    <t>Ａ</t>
    <phoneticPr fontId="12"/>
  </si>
  <si>
    <t>　常勤で専従</t>
    <phoneticPr fontId="2"/>
  </si>
  <si>
    <t>③</t>
    <phoneticPr fontId="2"/>
  </si>
  <si>
    <t>⑧</t>
    <phoneticPr fontId="2"/>
  </si>
  <si>
    <t>Ｂ</t>
    <phoneticPr fontId="2"/>
  </si>
  <si>
    <t>　常勤で兼務</t>
    <rPh sb="1" eb="3">
      <t>ジョウキン</t>
    </rPh>
    <rPh sb="4" eb="6">
      <t>ケンム</t>
    </rPh>
    <phoneticPr fontId="12"/>
  </si>
  <si>
    <t>④</t>
    <phoneticPr fontId="2"/>
  </si>
  <si>
    <t>⑨</t>
    <phoneticPr fontId="2"/>
  </si>
  <si>
    <t>Ｃ</t>
    <phoneticPr fontId="2"/>
  </si>
  <si>
    <t>　非常勤で専従</t>
    <phoneticPr fontId="2"/>
  </si>
  <si>
    <t>⑤</t>
    <phoneticPr fontId="2"/>
  </si>
  <si>
    <t>Ｄ</t>
    <phoneticPr fontId="12"/>
  </si>
  <si>
    <t>　非常勤で兼務</t>
    <phoneticPr fontId="2"/>
  </si>
  <si>
    <t>備考
（兼務の内容等）</t>
    <rPh sb="0" eb="2">
      <t>ビコウ</t>
    </rPh>
    <rPh sb="5" eb="7">
      <t>ケンム</t>
    </rPh>
    <rPh sb="8" eb="10">
      <t>ナイヨウ</t>
    </rPh>
    <rPh sb="10" eb="11">
      <t>トウ</t>
    </rPh>
    <phoneticPr fontId="2"/>
  </si>
  <si>
    <t>4　勤務形態欄は以下のとおり記入してください。</t>
    <phoneticPr fontId="2"/>
  </si>
  <si>
    <t>算出にあたっては、小数点以下第２位を切り捨ててください。</t>
    <rPh sb="0" eb="2">
      <t>サンシュツ</t>
    </rPh>
    <rPh sb="9" eb="12">
      <t>ショウスウテン</t>
    </rPh>
    <rPh sb="12" eb="14">
      <t>イカ</t>
    </rPh>
    <rPh sb="14" eb="15">
      <t>ダイ</t>
    </rPh>
    <rPh sb="16" eb="17">
      <t>イ</t>
    </rPh>
    <rPh sb="18" eb="19">
      <t>キ</t>
    </rPh>
    <rPh sb="20" eb="21">
      <t>ス</t>
    </rPh>
    <phoneticPr fontId="2"/>
  </si>
  <si>
    <t>年</t>
    <rPh sb="0" eb="1">
      <t>ネン</t>
    </rPh>
    <phoneticPr fontId="14"/>
  </si>
  <si>
    <t>月＞</t>
    <rPh sb="0" eb="1">
      <t>ガツ</t>
    </rPh>
    <phoneticPr fontId="14"/>
  </si>
  <si>
    <t>サービス種類</t>
    <phoneticPr fontId="14"/>
  </si>
  <si>
    <t>（</t>
    <phoneticPr fontId="14"/>
  </si>
  <si>
    <t>）</t>
    <phoneticPr fontId="14"/>
  </si>
  <si>
    <t>事業所・施設名</t>
    <phoneticPr fontId="14"/>
  </si>
  <si>
    <t>○○○○事業所</t>
    <rPh sb="4" eb="7">
      <t>ジギョウショ</t>
    </rPh>
    <phoneticPr fontId="14"/>
  </si>
  <si>
    <t>4週の
合計</t>
    <phoneticPr fontId="2"/>
  </si>
  <si>
    <t>常勤
換算後
の人数</t>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</si>
  <si>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</si>
  <si>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</si>
  <si>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</si>
  <si>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</si>
  <si>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</si>
  <si>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</si>
  <si>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日</t>
    <rPh sb="0" eb="1">
      <t>ヒ</t>
    </rPh>
    <phoneticPr fontId="2"/>
  </si>
  <si>
    <t>オペレーター</t>
    <phoneticPr fontId="14"/>
  </si>
  <si>
    <t>訪問介護員
（定期）</t>
    <rPh sb="0" eb="2">
      <t>ホウモン</t>
    </rPh>
    <rPh sb="2" eb="4">
      <t>カイゴ</t>
    </rPh>
    <rPh sb="4" eb="5">
      <t>イン</t>
    </rPh>
    <rPh sb="7" eb="9">
      <t>テイキ</t>
    </rPh>
    <phoneticPr fontId="2"/>
  </si>
  <si>
    <t>訪問介護員
（随時）</t>
    <rPh sb="0" eb="2">
      <t>ホウモン</t>
    </rPh>
    <rPh sb="2" eb="4">
      <t>カイゴ</t>
    </rPh>
    <rPh sb="4" eb="5">
      <t>イン</t>
    </rPh>
    <rPh sb="7" eb="9">
      <t>ズイジ</t>
    </rPh>
    <phoneticPr fontId="2"/>
  </si>
  <si>
    <t>※水色のセル部分のみ入力してください。</t>
    <phoneticPr fontId="14"/>
  </si>
  <si>
    <t>申請する事業に係る従業者全員（管理者を含む。）について、上段には勤務時間（①～）、下段には実働時間を記入してください。</t>
    <rPh sb="28" eb="30">
      <t>ジョウダン</t>
    </rPh>
    <rPh sb="41" eb="43">
      <t>ゲダン</t>
    </rPh>
    <rPh sb="45" eb="47">
      <t>ジツドウ</t>
    </rPh>
    <rPh sb="47" eb="49">
      <t>ジカン</t>
    </rPh>
    <phoneticPr fontId="2"/>
  </si>
  <si>
    <t>兼務の職員は２段使用し、実働時間についてはその職種ごとの勤務時間数を分けて記入してください。</t>
    <phoneticPr fontId="14"/>
  </si>
  <si>
    <t>勤務時間</t>
    <phoneticPr fontId="2"/>
  </si>
  <si>
    <t>4　勤務形態欄は以下のとおり記入してください。</t>
    <phoneticPr fontId="2"/>
  </si>
  <si>
    <t>①</t>
    <phoneticPr fontId="2"/>
  </si>
  <si>
    <t>～</t>
    <phoneticPr fontId="2"/>
  </si>
  <si>
    <t>⑥</t>
    <phoneticPr fontId="2"/>
  </si>
  <si>
    <t>②</t>
    <phoneticPr fontId="2"/>
  </si>
  <si>
    <t>⑦</t>
    <phoneticPr fontId="2"/>
  </si>
  <si>
    <t>Ａ</t>
    <phoneticPr fontId="12"/>
  </si>
  <si>
    <t>　常勤で専従</t>
    <phoneticPr fontId="2"/>
  </si>
  <si>
    <t>③</t>
    <phoneticPr fontId="2"/>
  </si>
  <si>
    <t>⑧</t>
    <phoneticPr fontId="2"/>
  </si>
  <si>
    <t>Ｂ</t>
    <phoneticPr fontId="2"/>
  </si>
  <si>
    <t>④</t>
    <phoneticPr fontId="2"/>
  </si>
  <si>
    <t>⑨</t>
    <phoneticPr fontId="2"/>
  </si>
  <si>
    <t>Ｃ</t>
    <phoneticPr fontId="2"/>
  </si>
  <si>
    <t>　非常勤で専従</t>
    <phoneticPr fontId="2"/>
  </si>
  <si>
    <t>⑤</t>
    <phoneticPr fontId="2"/>
  </si>
  <si>
    <t>Ｄ</t>
    <phoneticPr fontId="12"/>
  </si>
  <si>
    <t>　非常勤で兼務</t>
    <phoneticPr fontId="2"/>
  </si>
  <si>
    <t>年</t>
    <rPh sb="0" eb="1">
      <t>ネン</t>
    </rPh>
    <phoneticPr fontId="15"/>
  </si>
  <si>
    <t>月＞</t>
    <rPh sb="0" eb="1">
      <t>ガツ</t>
    </rPh>
    <phoneticPr fontId="15"/>
  </si>
  <si>
    <t>サービス種類</t>
    <phoneticPr fontId="15"/>
  </si>
  <si>
    <t>（</t>
    <phoneticPr fontId="15"/>
  </si>
  <si>
    <t>）</t>
    <phoneticPr fontId="15"/>
  </si>
  <si>
    <t>事業所・施設名</t>
    <phoneticPr fontId="15"/>
  </si>
  <si>
    <t>B</t>
    <phoneticPr fontId="2"/>
  </si>
  <si>
    <t>介護　A男</t>
    <rPh sb="0" eb="2">
      <t>カイゴ</t>
    </rPh>
    <rPh sb="4" eb="5">
      <t>オトコ</t>
    </rPh>
    <phoneticPr fontId="2"/>
  </si>
  <si>
    <t>①</t>
  </si>
  <si>
    <t>介護　C子</t>
    <rPh sb="0" eb="2">
      <t>カイゴ</t>
    </rPh>
    <rPh sb="4" eb="5">
      <t>コ</t>
    </rPh>
    <phoneticPr fontId="2"/>
  </si>
  <si>
    <t>介護　D男</t>
    <rPh sb="0" eb="2">
      <t>カイゴ</t>
    </rPh>
    <rPh sb="4" eb="5">
      <t>オトコ</t>
    </rPh>
    <phoneticPr fontId="2"/>
  </si>
  <si>
    <t>Ｄ</t>
    <phoneticPr fontId="2"/>
  </si>
  <si>
    <t>火</t>
  </si>
  <si>
    <t>水</t>
  </si>
  <si>
    <t>木</t>
  </si>
  <si>
    <t>金</t>
  </si>
  <si>
    <t>土</t>
  </si>
  <si>
    <t>日</t>
    <rPh sb="0" eb="1">
      <t>ニチ</t>
    </rPh>
    <phoneticPr fontId="2"/>
  </si>
  <si>
    <t>　　時間／週</t>
    <phoneticPr fontId="2"/>
  </si>
  <si>
    <t>B</t>
    <phoneticPr fontId="2"/>
  </si>
  <si>
    <t>（＊記入例であり、人員基準を満たしたものではありません）</t>
    <rPh sb="2" eb="4">
      <t>キニュウ</t>
    </rPh>
    <phoneticPr fontId="2"/>
  </si>
  <si>
    <t>オペレーター</t>
    <phoneticPr fontId="14"/>
  </si>
  <si>
    <t>9：00～18：00</t>
    <phoneticPr fontId="2"/>
  </si>
  <si>
    <t>B</t>
    <phoneticPr fontId="2"/>
  </si>
  <si>
    <t>月</t>
    <rPh sb="0" eb="1">
      <t>ゲツ</t>
    </rPh>
    <phoneticPr fontId="2"/>
  </si>
  <si>
    <t>標題の＜平成　　年　　月＞に年月を入力すれば、曜日は自動表示されます。</t>
    <rPh sb="0" eb="2">
      <t>ヒョウダイ</t>
    </rPh>
    <rPh sb="4" eb="6">
      <t>ヘイセイ</t>
    </rPh>
    <rPh sb="8" eb="9">
      <t>ネン</t>
    </rPh>
    <rPh sb="11" eb="12">
      <t>ガツ</t>
    </rPh>
    <rPh sb="14" eb="16">
      <t>ネンゲツ</t>
    </rPh>
    <rPh sb="17" eb="19">
      <t>ニュウリョク</t>
    </rPh>
    <rPh sb="23" eb="25">
      <t>ヨウビ</t>
    </rPh>
    <rPh sb="26" eb="28">
      <t>ジドウ</t>
    </rPh>
    <rPh sb="28" eb="30">
      <t>ヒョウジ</t>
    </rPh>
    <phoneticPr fontId="2"/>
  </si>
  <si>
    <t>⑪</t>
  </si>
  <si>
    <t>⑫</t>
  </si>
  <si>
    <t>⑬</t>
  </si>
  <si>
    <t>⑭</t>
  </si>
  <si>
    <t>⑮</t>
  </si>
  <si>
    <t>⑯</t>
  </si>
  <si>
    <t>⑰</t>
  </si>
  <si>
    <t>⑩</t>
    <phoneticPr fontId="2"/>
  </si>
  <si>
    <t>⑲</t>
    <phoneticPr fontId="2"/>
  </si>
  <si>
    <t>⑳</t>
    <phoneticPr fontId="2"/>
  </si>
  <si>
    <t>⑱</t>
    <phoneticPr fontId="2"/>
  </si>
  <si>
    <t>実働時間</t>
  </si>
  <si>
    <t>実働時間</t>
    <rPh sb="0" eb="2">
      <t>ジツドウ</t>
    </rPh>
    <rPh sb="2" eb="4">
      <t>ジカン</t>
    </rPh>
    <phoneticPr fontId="12"/>
  </si>
  <si>
    <t>有休</t>
    <rPh sb="0" eb="1">
      <t>ユウ</t>
    </rPh>
    <rPh sb="1" eb="2">
      <t>キュウ</t>
    </rPh>
    <phoneticPr fontId="2"/>
  </si>
  <si>
    <t>⑩</t>
    <phoneticPr fontId="2"/>
  </si>
  <si>
    <t>～</t>
  </si>
  <si>
    <t>有</t>
    <rPh sb="0" eb="1">
      <t>ユウ</t>
    </rPh>
    <phoneticPr fontId="2"/>
  </si>
  <si>
    <t>夜間対応型訪問介護</t>
    <rPh sb="0" eb="2">
      <t>ヤカン</t>
    </rPh>
    <rPh sb="2" eb="5">
      <t>タイオウガタ</t>
    </rPh>
    <rPh sb="5" eb="7">
      <t>ホウモン</t>
    </rPh>
    <rPh sb="7" eb="9">
      <t>カイゴ</t>
    </rPh>
    <phoneticPr fontId="2"/>
  </si>
  <si>
    <t>5　設定時間について記入してください。</t>
    <rPh sb="2" eb="4">
      <t>セッテイ</t>
    </rPh>
    <rPh sb="4" eb="6">
      <t>ジカン</t>
    </rPh>
    <rPh sb="10" eb="12">
      <t>キニュウ</t>
    </rPh>
    <phoneticPr fontId="2"/>
  </si>
  <si>
    <t>サービス提供時間</t>
    <rPh sb="4" eb="6">
      <t>テイキョウ</t>
    </rPh>
    <rPh sb="6" eb="8">
      <t>ジカン</t>
    </rPh>
    <phoneticPr fontId="2"/>
  </si>
  <si>
    <t>22:00～6:00</t>
    <phoneticPr fontId="2"/>
  </si>
  <si>
    <t>面接相談員</t>
    <rPh sb="0" eb="2">
      <t>メンセツ</t>
    </rPh>
    <rPh sb="2" eb="4">
      <t>ソウダン</t>
    </rPh>
    <rPh sb="4" eb="5">
      <t>イン</t>
    </rPh>
    <phoneticPr fontId="14"/>
  </si>
  <si>
    <t>面接相談員</t>
    <rPh sb="0" eb="2">
      <t>メンセツ</t>
    </rPh>
    <rPh sb="2" eb="4">
      <t>ソウダン</t>
    </rPh>
    <rPh sb="4" eb="5">
      <t>イン</t>
    </rPh>
    <phoneticPr fontId="2"/>
  </si>
  <si>
    <t>21：30～6：30</t>
    <phoneticPr fontId="2"/>
  </si>
  <si>
    <t>②</t>
  </si>
  <si>
    <t>②</t>
    <phoneticPr fontId="2"/>
  </si>
  <si>
    <t>介護　B男</t>
    <rPh sb="0" eb="2">
      <t>カイゴ</t>
    </rPh>
    <rPh sb="4" eb="5">
      <t>オトコ</t>
    </rPh>
    <phoneticPr fontId="2"/>
  </si>
  <si>
    <t>②</t>
    <phoneticPr fontId="2"/>
  </si>
  <si>
    <t>②</t>
    <phoneticPr fontId="2"/>
  </si>
  <si>
    <t>面接相談員</t>
    <rPh sb="0" eb="2">
      <t>メンセツ</t>
    </rPh>
    <rPh sb="2" eb="5">
      <t>ソウダンイン</t>
    </rPh>
    <phoneticPr fontId="2"/>
  </si>
  <si>
    <t>①</t>
    <phoneticPr fontId="2"/>
  </si>
  <si>
    <t>介護　E男</t>
    <rPh sb="0" eb="2">
      <t>カイゴ</t>
    </rPh>
    <rPh sb="4" eb="5">
      <t>オトコ</t>
    </rPh>
    <phoneticPr fontId="2"/>
  </si>
  <si>
    <t>介護　F子</t>
    <rPh sb="0" eb="2">
      <t>カイゴ</t>
    </rPh>
    <rPh sb="4" eb="5">
      <t>コ</t>
    </rPh>
    <phoneticPr fontId="2"/>
  </si>
  <si>
    <t>介護　G男</t>
    <rPh sb="0" eb="2">
      <t>カイゴ</t>
    </rPh>
    <rPh sb="4" eb="5">
      <t>オトコ</t>
    </rPh>
    <phoneticPr fontId="2"/>
  </si>
  <si>
    <t>②</t>
    <phoneticPr fontId="2"/>
  </si>
  <si>
    <t>面接相談員
訪問介護員（随時）</t>
    <rPh sb="0" eb="2">
      <t>メンセツ</t>
    </rPh>
    <rPh sb="2" eb="4">
      <t>ソウダン</t>
    </rPh>
    <rPh sb="4" eb="5">
      <t>イン</t>
    </rPh>
    <rPh sb="6" eb="8">
      <t>ホウモン</t>
    </rPh>
    <rPh sb="8" eb="10">
      <t>カイゴ</t>
    </rPh>
    <rPh sb="10" eb="11">
      <t>イン</t>
    </rPh>
    <rPh sb="12" eb="14">
      <t>ズイジ</t>
    </rPh>
    <phoneticPr fontId="2"/>
  </si>
  <si>
    <t>面接相談員</t>
    <rPh sb="0" eb="2">
      <t>メンセツ</t>
    </rPh>
    <rPh sb="2" eb="4">
      <t>ソウダン</t>
    </rPh>
    <rPh sb="4" eb="5">
      <t>イン</t>
    </rPh>
    <phoneticPr fontId="2"/>
  </si>
  <si>
    <t>管理者
訪問介護委（随時）</t>
    <rPh sb="0" eb="2">
      <t>カンリ</t>
    </rPh>
    <rPh sb="2" eb="3">
      <t>シャ</t>
    </rPh>
    <rPh sb="4" eb="6">
      <t>ホウモン</t>
    </rPh>
    <rPh sb="6" eb="8">
      <t>カイゴ</t>
    </rPh>
    <rPh sb="8" eb="9">
      <t>イ</t>
    </rPh>
    <rPh sb="10" eb="12">
      <t>ズイジ</t>
    </rPh>
    <phoneticPr fontId="2"/>
  </si>
  <si>
    <t>オペレーター</t>
    <phoneticPr fontId="2"/>
  </si>
  <si>
    <t>訪問介護員（随時）</t>
    <rPh sb="0" eb="2">
      <t>ホウモン</t>
    </rPh>
    <rPh sb="2" eb="4">
      <t>カイゴ</t>
    </rPh>
    <rPh sb="4" eb="5">
      <t>イン</t>
    </rPh>
    <rPh sb="6" eb="8">
      <t>ズイジ</t>
    </rPh>
    <phoneticPr fontId="2"/>
  </si>
  <si>
    <t>管理者
面接相談員</t>
    <rPh sb="0" eb="2">
      <t>カンリ</t>
    </rPh>
    <rPh sb="2" eb="3">
      <t>シャ</t>
    </rPh>
    <rPh sb="4" eb="6">
      <t>メンセツ</t>
    </rPh>
    <rPh sb="6" eb="8">
      <t>ソウダン</t>
    </rPh>
    <rPh sb="8" eb="9">
      <t>イン</t>
    </rPh>
    <phoneticPr fontId="2"/>
  </si>
  <si>
    <t>訪問介護員（定期）</t>
    <rPh sb="0" eb="2">
      <t>ホウモン</t>
    </rPh>
    <rPh sb="2" eb="4">
      <t>カイゴ</t>
    </rPh>
    <rPh sb="4" eb="5">
      <t>イン</t>
    </rPh>
    <rPh sb="6" eb="8">
      <t>テイキ</t>
    </rPh>
    <phoneticPr fontId="2"/>
  </si>
  <si>
    <t>＜</t>
    <phoneticPr fontId="15"/>
  </si>
  <si>
    <t>＜</t>
    <phoneticPr fontId="14"/>
  </si>
  <si>
    <t>標題の＜　　年　　月＞に年月を入力すれば、曜日は自動表示されます。</t>
    <rPh sb="0" eb="2">
      <t>ヒョウダイ</t>
    </rPh>
    <rPh sb="6" eb="7">
      <t>ネン</t>
    </rPh>
    <rPh sb="9" eb="10">
      <t>ガツ</t>
    </rPh>
    <rPh sb="12" eb="14">
      <t>ネンゲツ</t>
    </rPh>
    <rPh sb="15" eb="17">
      <t>ニュウリョク</t>
    </rPh>
    <rPh sb="21" eb="23">
      <t>ヨウビ</t>
    </rPh>
    <rPh sb="24" eb="26">
      <t>ジドウ</t>
    </rPh>
    <rPh sb="26" eb="28">
      <t>ヒョウジ</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</si>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</sst>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3"/>
      <name val="ＭＳ Ｐゴシック"/>
      <family val="3"/>
      <charset val="128"/>
    </font>
    <font>
      <sz val="13"/>
      <name val="ＭＳ Ｐゴシック"/>
      <family val="3"/>
      <charset val="128"/>
    </font>
    <font>
      <sz val="9"/>
      <name val="ＭＳ Ｐゴシック"/>
      <family val="3"/>
      <charset val="128"/>
    </font>
    <font>
      <b/>
      <u/>
      <sz val="10"/>
      <name val="ＭＳ Ｐゴシック"/>
      <family val="3"/>
      <charset val="128"/>
    </font>
    <font>
      <sz val="10.5"/>
      <name val="ＭＳ 明朝"/>
      <family val="1"/>
      <charset val="128"/>
    </font>
    <font>
      <sz val="10.5"/>
      <name val="ＭＳ Ｐゴシック"/>
      <family val="3"/>
      <charset val="128"/>
    </font>
    <font>
      <sz val="6"/>
      <name val="ＭＳ 明朝"/>
      <family val="1"/>
      <charset val="128"/>
    </font>
    <font>
      <b/>
      <sz val="9"/>
      <name val="ＭＳ Ｐゴシック"/>
      <family val="3"/>
      <charset val="128"/>
    </font>
    <font>
      <sz val="6"/>
      <name val="ＭＳ Ｐゴシック"/>
      <family val="3"/>
      <charset val="128"/>
    </font>
    <font>
      <sz val="6"/>
      <name val="ＭＳ Ｐゴシック"/>
      <family val="3"/>
      <charset val="128"/>
    </font>
    <font>
      <sz val="10"/>
      <color rgb="FF0000FF"/>
      <name val="ＭＳ Ｐゴシック"/>
      <family val="3"/>
      <charset val="128"/>
    </font>
    <font>
      <b/>
      <sz val="10"/>
      <color rgb="FFFF0000"/>
      <name val="ＭＳ Ｐゴシック"/>
      <family val="3"/>
      <charset val="128"/>
    </font>
    <font>
      <sz val="9"/>
      <color rgb="FF0000FF"/>
      <name val="ＭＳ Ｐゴシック"/>
      <family val="3"/>
      <charset val="128"/>
    </font>
    <font>
      <sz val="9"/>
      <color theme="1"/>
      <name val="ＭＳ Ｐゴシック"/>
      <family val="3"/>
      <charset val="128"/>
      <scheme val="minor"/>
    </font>
    <font>
      <b/>
      <sz val="11"/>
      <color rgb="FFFF0000"/>
      <name val="ＭＳ Ｐゴシック"/>
      <family val="3"/>
      <charset val="128"/>
    </font>
    <font>
      <sz val="11"/>
      <color rgb="FF0000FF"/>
      <name val="ＭＳ Ｐゴシック"/>
      <family val="3"/>
      <charset val="128"/>
    </font>
    <font>
      <sz val="11"/>
      <color rgb="FF0000FF"/>
      <name val="ＭＳ Ｐゴシック"/>
      <family val="3"/>
      <charset val="128"/>
      <scheme val="minor"/>
    </font>
    <font>
      <b/>
      <sz val="10"/>
      <color rgb="FF0000FF"/>
      <name val="ＭＳ Ｐゴシック"/>
      <family val="3"/>
      <charset val="128"/>
    </font>
    <font>
      <b/>
      <sz val="13"/>
      <color rgb="FF0000FF"/>
      <name val="ＭＳ Ｐゴシック"/>
      <family val="3"/>
      <charset val="128"/>
    </font>
    <font>
      <sz val="13"/>
      <color rgb="FF0000FF"/>
      <name val="ＭＳ Ｐゴシック"/>
      <family val="3"/>
      <charset val="128"/>
    </font>
    <font>
      <b/>
      <sz val="9"/>
      <color rgb="FF0000FF"/>
      <name val="ＭＳ Ｐゴシック"/>
      <family val="3"/>
      <charset val="128"/>
    </font>
    <font>
      <b/>
      <sz val="9"/>
      <color rgb="FF3333FF"/>
      <name val="ＭＳ Ｐゴシック"/>
      <family val="3"/>
      <charset val="128"/>
    </font>
    <font>
      <sz val="9"/>
      <color rgb="FF3333FF"/>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106">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right/>
      <top/>
      <bottom style="thin">
        <color indexed="64"/>
      </bottom>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10" fillId="0" borderId="0">
      <alignment vertical="center"/>
    </xf>
  </cellStyleXfs>
  <cellXfs count="349">
    <xf numFmtId="0" fontId="0" fillId="0" borderId="0" xfId="0"/>
    <xf numFmtId="0" fontId="3" fillId="0" borderId="0" xfId="1" applyFont="1"/>
    <xf numFmtId="0" fontId="4" fillId="0" borderId="0" xfId="1" applyFont="1"/>
    <xf numFmtId="0" fontId="5" fillId="0" borderId="0" xfId="1" applyFont="1"/>
    <xf numFmtId="0" fontId="6" fillId="0" borderId="0" xfId="1" applyFont="1" applyFill="1" applyAlignment="1">
      <alignment horizontal="center"/>
    </xf>
    <xf numFmtId="0" fontId="6" fillId="0" borderId="0" xfId="1" applyFont="1" applyFill="1" applyAlignment="1">
      <alignment horizontal="left"/>
    </xf>
    <xf numFmtId="0" fontId="5" fillId="0" borderId="0" xfId="1" applyFont="1" applyAlignment="1"/>
    <xf numFmtId="0" fontId="7" fillId="0" borderId="0" xfId="1" applyFont="1" applyAlignment="1">
      <alignment horizontal="center" shrinkToFit="1"/>
    </xf>
    <xf numFmtId="0" fontId="7" fillId="0" borderId="1" xfId="1" applyFont="1" applyBorder="1" applyAlignment="1">
      <alignment horizontal="center" shrinkToFit="1"/>
    </xf>
    <xf numFmtId="0" fontId="17" fillId="0" borderId="0" xfId="1" applyFont="1" applyAlignment="1">
      <alignment horizontal="right" vertical="center"/>
    </xf>
    <xf numFmtId="0" fontId="11" fillId="0" borderId="0" xfId="2" applyFont="1" applyFill="1" applyBorder="1" applyAlignment="1">
      <alignment vertical="center"/>
    </xf>
    <xf numFmtId="0" fontId="8" fillId="0" borderId="0" xfId="1" applyFont="1" applyAlignment="1">
      <alignment horizontal="left" vertical="center"/>
    </xf>
    <xf numFmtId="0" fontId="8" fillId="0" borderId="0" xfId="1" applyFont="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center" vertical="center"/>
    </xf>
    <xf numFmtId="0" fontId="8" fillId="0" borderId="0" xfId="2" applyFont="1" applyFill="1" applyBorder="1" applyAlignment="1">
      <alignment horizontal="left" vertical="center" wrapText="1"/>
    </xf>
    <xf numFmtId="0" fontId="8" fillId="0" borderId="0" xfId="2" applyFont="1" applyFill="1" applyBorder="1" applyAlignment="1">
      <alignment horizontal="right" vertical="center" wrapText="1"/>
    </xf>
    <xf numFmtId="0" fontId="8" fillId="0" borderId="0" xfId="2" applyFont="1" applyFill="1" applyBorder="1" applyAlignment="1">
      <alignment horizontal="left" vertical="center"/>
    </xf>
    <xf numFmtId="0" fontId="13" fillId="0" borderId="26" xfId="2" applyFont="1" applyFill="1" applyBorder="1" applyAlignment="1">
      <alignment horizontal="center" vertical="center"/>
    </xf>
    <xf numFmtId="0" fontId="13" fillId="0" borderId="27" xfId="2" applyFont="1" applyFill="1" applyBorder="1" applyAlignment="1">
      <alignment horizontal="center" vertical="center"/>
    </xf>
    <xf numFmtId="0" fontId="13" fillId="2" borderId="28" xfId="2" applyFont="1" applyFill="1" applyBorder="1" applyAlignment="1">
      <alignment horizontal="center" vertical="center"/>
    </xf>
    <xf numFmtId="0" fontId="13" fillId="0" borderId="29" xfId="1" applyFont="1" applyBorder="1" applyAlignment="1">
      <alignment horizontal="center"/>
    </xf>
    <xf numFmtId="0" fontId="13" fillId="2" borderId="29" xfId="2" applyFont="1" applyFill="1" applyBorder="1" applyAlignment="1">
      <alignment horizontal="center" vertical="center"/>
    </xf>
    <xf numFmtId="0" fontId="13" fillId="0" borderId="30" xfId="2" applyFont="1" applyFill="1" applyBorder="1" applyAlignment="1">
      <alignment horizontal="center" vertical="center"/>
    </xf>
    <xf numFmtId="0" fontId="13" fillId="0" borderId="30" xfId="2" applyFont="1" applyFill="1" applyBorder="1" applyAlignment="1">
      <alignment horizontal="center" vertical="center" shrinkToFit="1"/>
    </xf>
    <xf numFmtId="0" fontId="13" fillId="2" borderId="31" xfId="2" applyFont="1" applyFill="1" applyBorder="1" applyAlignment="1">
      <alignment horizontal="center" vertical="center"/>
    </xf>
    <xf numFmtId="0" fontId="3" fillId="0" borderId="0" xfId="1" applyFont="1" applyFill="1"/>
    <xf numFmtId="0" fontId="5" fillId="0" borderId="0" xfId="1" applyFont="1" applyFill="1"/>
    <xf numFmtId="0" fontId="4" fillId="0" borderId="0" xfId="1" applyFont="1" applyFill="1"/>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Alignment="1">
      <alignment horizontal="right" vertical="center"/>
    </xf>
    <xf numFmtId="0" fontId="8" fillId="0" borderId="0" xfId="1" applyFont="1" applyFill="1" applyAlignment="1">
      <alignment horizontal="left" vertical="center"/>
    </xf>
    <xf numFmtId="0" fontId="8" fillId="0" borderId="0" xfId="1" applyFont="1" applyFill="1" applyBorder="1" applyAlignment="1">
      <alignment horizontal="left" vertical="center"/>
    </xf>
    <xf numFmtId="176" fontId="8" fillId="0" borderId="0" xfId="1" applyNumberFormat="1" applyFont="1" applyFill="1" applyBorder="1" applyAlignment="1">
      <alignment horizontal="left" vertical="center"/>
    </xf>
    <xf numFmtId="0" fontId="8" fillId="0" borderId="0" xfId="1" applyFont="1" applyFill="1" applyAlignment="1">
      <alignment vertical="center"/>
    </xf>
    <xf numFmtId="0" fontId="8" fillId="0" borderId="0" xfId="1" applyFont="1" applyFill="1"/>
    <xf numFmtId="0" fontId="8" fillId="0" borderId="0" xfId="1" applyFont="1" applyFill="1" applyAlignment="1"/>
    <xf numFmtId="0" fontId="19" fillId="0" borderId="0" xfId="0" applyFont="1" applyFill="1" applyAlignment="1">
      <alignment vertical="center"/>
    </xf>
    <xf numFmtId="0" fontId="8" fillId="0" borderId="0" xfId="1" applyFont="1" applyFill="1" applyAlignment="1">
      <alignment vertical="center" wrapText="1"/>
    </xf>
    <xf numFmtId="0" fontId="3" fillId="0" borderId="0" xfId="1" applyFont="1" applyFill="1" applyAlignment="1">
      <alignment horizontal="left" vertical="center"/>
    </xf>
    <xf numFmtId="0" fontId="3" fillId="0" borderId="0" xfId="1" applyFont="1" applyFill="1" applyAlignment="1">
      <alignment vertical="center" wrapText="1"/>
    </xf>
    <xf numFmtId="0" fontId="7" fillId="0" borderId="1" xfId="1" applyFont="1" applyBorder="1" applyAlignment="1">
      <alignment vertical="center" shrinkToFit="1"/>
    </xf>
    <xf numFmtId="0" fontId="13" fillId="0" borderId="0" xfId="2" applyFont="1" applyFill="1" applyBorder="1" applyAlignment="1">
      <alignment horizontal="center" vertical="center"/>
    </xf>
    <xf numFmtId="0" fontId="13" fillId="0" borderId="0" xfId="2" applyFont="1" applyFill="1" applyBorder="1" applyAlignment="1">
      <alignment horizontal="center" vertical="center" shrinkToFit="1"/>
    </xf>
    <xf numFmtId="0" fontId="20" fillId="0" borderId="0" xfId="1" applyFont="1"/>
    <xf numFmtId="0" fontId="3" fillId="0" borderId="60" xfId="1" applyFont="1" applyFill="1" applyBorder="1" applyAlignment="1">
      <alignment horizontal="center" vertical="center"/>
    </xf>
    <xf numFmtId="0" fontId="3" fillId="0" borderId="68" xfId="1" applyFont="1" applyFill="1" applyBorder="1" applyAlignment="1">
      <alignment horizontal="center" vertical="center"/>
    </xf>
    <xf numFmtId="0" fontId="3" fillId="0" borderId="61" xfId="1" applyFont="1" applyFill="1" applyBorder="1" applyAlignment="1">
      <alignment horizontal="center" vertical="center"/>
    </xf>
    <xf numFmtId="0" fontId="3" fillId="0" borderId="62" xfId="1" applyFont="1" applyFill="1" applyBorder="1" applyAlignment="1">
      <alignment horizontal="center" vertical="center"/>
    </xf>
    <xf numFmtId="0" fontId="3" fillId="0" borderId="69" xfId="1" applyFont="1" applyFill="1" applyBorder="1" applyAlignment="1">
      <alignment horizontal="center" vertical="center"/>
    </xf>
    <xf numFmtId="0" fontId="3" fillId="0" borderId="67" xfId="1" applyFont="1" applyFill="1" applyBorder="1" applyAlignment="1">
      <alignment horizontal="center" vertical="center"/>
    </xf>
    <xf numFmtId="0" fontId="16" fillId="3" borderId="21" xfId="1" applyFont="1" applyFill="1" applyBorder="1" applyAlignment="1" applyProtection="1">
      <alignment horizontal="center" vertical="center"/>
      <protection locked="0"/>
    </xf>
    <xf numFmtId="0" fontId="16" fillId="3" borderId="22" xfId="1" applyFont="1" applyFill="1" applyBorder="1" applyAlignment="1" applyProtection="1">
      <alignment horizontal="center" vertical="center"/>
      <protection locked="0"/>
    </xf>
    <xf numFmtId="0" fontId="16" fillId="3" borderId="23" xfId="1" applyFont="1" applyFill="1" applyBorder="1" applyAlignment="1" applyProtection="1">
      <alignment horizontal="center" vertical="center"/>
      <protection locked="0"/>
    </xf>
    <xf numFmtId="0" fontId="16" fillId="3" borderId="24" xfId="1" applyFont="1" applyFill="1" applyBorder="1" applyAlignment="1" applyProtection="1">
      <alignment horizontal="center" vertical="center"/>
      <protection locked="0"/>
    </xf>
    <xf numFmtId="0" fontId="16" fillId="3" borderId="8" xfId="1" applyFont="1" applyFill="1" applyBorder="1" applyAlignment="1" applyProtection="1">
      <alignment horizontal="center" vertical="center"/>
      <protection locked="0"/>
    </xf>
    <xf numFmtId="0" fontId="16" fillId="3" borderId="9" xfId="1" applyFont="1" applyFill="1" applyBorder="1" applyAlignment="1" applyProtection="1">
      <alignment horizontal="center" vertical="center"/>
      <protection locked="0"/>
    </xf>
    <xf numFmtId="0" fontId="16" fillId="3" borderId="10" xfId="1" applyFont="1" applyFill="1" applyBorder="1" applyAlignment="1" applyProtection="1">
      <alignment horizontal="center" vertical="center"/>
      <protection locked="0"/>
    </xf>
    <xf numFmtId="0" fontId="16" fillId="3" borderId="11" xfId="1" applyFont="1" applyFill="1" applyBorder="1" applyAlignment="1" applyProtection="1">
      <alignment horizontal="center" vertical="center"/>
      <protection locked="0"/>
    </xf>
    <xf numFmtId="0" fontId="16" fillId="3" borderId="12" xfId="1" applyFont="1" applyFill="1" applyBorder="1" applyAlignment="1" applyProtection="1">
      <alignment horizontal="center" vertical="center"/>
      <protection locked="0"/>
    </xf>
    <xf numFmtId="0" fontId="16" fillId="3" borderId="13" xfId="1" applyFont="1" applyFill="1" applyBorder="1" applyAlignment="1" applyProtection="1">
      <alignment horizontal="center" vertical="center"/>
      <protection locked="0"/>
    </xf>
    <xf numFmtId="0" fontId="16" fillId="3" borderId="14" xfId="1" applyFont="1" applyFill="1" applyBorder="1" applyAlignment="1" applyProtection="1">
      <alignment horizontal="center" vertical="center"/>
      <protection locked="0"/>
    </xf>
    <xf numFmtId="0" fontId="16" fillId="3" borderId="15" xfId="1" applyFont="1" applyFill="1" applyBorder="1" applyAlignment="1" applyProtection="1">
      <alignment horizontal="center" vertical="center"/>
      <protection locked="0"/>
    </xf>
    <xf numFmtId="0" fontId="16" fillId="3" borderId="16" xfId="1" applyFont="1" applyFill="1" applyBorder="1" applyAlignment="1" applyProtection="1">
      <alignment horizontal="center" vertical="center"/>
      <protection locked="0"/>
    </xf>
    <xf numFmtId="0" fontId="13" fillId="2" borderId="0" xfId="2" applyFont="1" applyFill="1" applyBorder="1" applyAlignment="1">
      <alignment horizontal="center" vertical="center"/>
    </xf>
    <xf numFmtId="0" fontId="8" fillId="0" borderId="0" xfId="2" applyFont="1" applyFill="1" applyBorder="1" applyAlignment="1">
      <alignment horizontal="left" vertical="center" wrapText="1"/>
    </xf>
    <xf numFmtId="0" fontId="0" fillId="0" borderId="0" xfId="0"/>
    <xf numFmtId="0" fontId="16" fillId="0" borderId="17" xfId="1" applyFont="1" applyFill="1" applyBorder="1" applyAlignment="1" applyProtection="1">
      <alignment horizontal="center" vertical="center"/>
      <protection locked="0"/>
    </xf>
    <xf numFmtId="0" fontId="16" fillId="0" borderId="18" xfId="1" applyFont="1" applyFill="1" applyBorder="1" applyAlignment="1" applyProtection="1">
      <alignment horizontal="center" vertical="center"/>
      <protection locked="0"/>
    </xf>
    <xf numFmtId="0" fontId="16" fillId="0" borderId="19" xfId="1" applyFont="1" applyFill="1" applyBorder="1" applyAlignment="1" applyProtection="1">
      <alignment horizontal="center" vertical="center"/>
      <protection locked="0"/>
    </xf>
    <xf numFmtId="0" fontId="16" fillId="0" borderId="20" xfId="1" applyFont="1" applyFill="1" applyBorder="1" applyAlignment="1" applyProtection="1">
      <alignment horizontal="center" vertical="center"/>
      <protection locked="0"/>
    </xf>
    <xf numFmtId="0" fontId="16" fillId="0" borderId="44" xfId="1" applyFont="1" applyFill="1" applyBorder="1" applyAlignment="1" applyProtection="1">
      <alignment horizontal="center" vertical="center"/>
      <protection locked="0"/>
    </xf>
    <xf numFmtId="0" fontId="16" fillId="0" borderId="40" xfId="1" applyFont="1" applyFill="1" applyBorder="1" applyAlignment="1" applyProtection="1">
      <alignment horizontal="center" vertical="center"/>
      <protection locked="0"/>
    </xf>
    <xf numFmtId="0" fontId="16" fillId="0" borderId="51" xfId="1" applyFont="1" applyFill="1" applyBorder="1" applyAlignment="1" applyProtection="1">
      <alignment horizontal="center" vertical="center"/>
      <protection locked="0"/>
    </xf>
    <xf numFmtId="0" fontId="16" fillId="0" borderId="45" xfId="1" applyFont="1" applyFill="1" applyBorder="1" applyAlignment="1" applyProtection="1">
      <alignment horizontal="center" vertical="center"/>
      <protection locked="0"/>
    </xf>
    <xf numFmtId="0" fontId="8" fillId="2" borderId="0" xfId="2" applyFont="1" applyFill="1" applyBorder="1" applyAlignment="1">
      <alignment horizontal="left" vertical="center"/>
    </xf>
    <xf numFmtId="49" fontId="13" fillId="0" borderId="0" xfId="2" applyNumberFormat="1" applyFont="1" applyFill="1" applyBorder="1" applyAlignment="1" applyProtection="1">
      <alignment horizontal="center" vertical="center"/>
      <protection locked="0"/>
    </xf>
    <xf numFmtId="0" fontId="13" fillId="0" borderId="0" xfId="2" applyNumberFormat="1" applyFont="1" applyFill="1" applyBorder="1" applyAlignment="1" applyProtection="1">
      <alignment horizontal="center" vertical="center"/>
      <protection locked="0"/>
    </xf>
    <xf numFmtId="0" fontId="16" fillId="0" borderId="32" xfId="1" applyFont="1" applyFill="1" applyBorder="1" applyAlignment="1" applyProtection="1">
      <alignment horizontal="center" vertical="center"/>
      <protection locked="0"/>
    </xf>
    <xf numFmtId="0" fontId="16" fillId="0" borderId="33" xfId="1" applyFont="1" applyFill="1" applyBorder="1" applyAlignment="1" applyProtection="1">
      <alignment horizontal="center" vertical="center"/>
      <protection locked="0"/>
    </xf>
    <xf numFmtId="0" fontId="16" fillId="0" borderId="34" xfId="1" applyFont="1" applyFill="1" applyBorder="1" applyAlignment="1" applyProtection="1">
      <alignment horizontal="center" vertical="center"/>
      <protection locked="0"/>
    </xf>
    <xf numFmtId="0" fontId="16" fillId="0" borderId="35" xfId="1" applyFont="1" applyFill="1" applyBorder="1" applyAlignment="1" applyProtection="1">
      <alignment horizontal="center" vertical="center"/>
      <protection locked="0"/>
    </xf>
    <xf numFmtId="0" fontId="16" fillId="0" borderId="36" xfId="1" applyFont="1" applyFill="1" applyBorder="1" applyAlignment="1" applyProtection="1">
      <alignment horizontal="center" vertical="center"/>
      <protection locked="0"/>
    </xf>
    <xf numFmtId="0" fontId="16" fillId="0" borderId="37" xfId="1" applyFont="1" applyFill="1" applyBorder="1" applyAlignment="1" applyProtection="1">
      <alignment horizontal="center" vertical="center"/>
      <protection locked="0"/>
    </xf>
    <xf numFmtId="0" fontId="16" fillId="0" borderId="38" xfId="1" applyFont="1" applyFill="1" applyBorder="1" applyAlignment="1" applyProtection="1">
      <alignment horizontal="center" vertical="center"/>
      <protection locked="0"/>
    </xf>
    <xf numFmtId="0" fontId="16" fillId="0" borderId="48" xfId="1" applyFont="1" applyFill="1" applyBorder="1" applyAlignment="1" applyProtection="1">
      <alignment horizontal="center" vertical="center"/>
      <protection locked="0"/>
    </xf>
    <xf numFmtId="0" fontId="16" fillId="0" borderId="39" xfId="1" applyFont="1" applyFill="1" applyBorder="1" applyAlignment="1" applyProtection="1">
      <alignment horizontal="center" vertical="center"/>
      <protection locked="0"/>
    </xf>
    <xf numFmtId="0" fontId="9" fillId="0" borderId="49" xfId="1" applyFont="1" applyFill="1" applyBorder="1" applyAlignment="1">
      <alignment vertical="center"/>
    </xf>
    <xf numFmtId="0" fontId="9" fillId="0" borderId="0" xfId="1" applyFont="1" applyFill="1" applyBorder="1" applyAlignment="1">
      <alignment vertical="center"/>
    </xf>
    <xf numFmtId="0" fontId="3" fillId="0" borderId="2" xfId="1" applyFont="1" applyFill="1" applyBorder="1" applyAlignment="1">
      <alignment horizontal="center" vertical="center"/>
    </xf>
    <xf numFmtId="0" fontId="3" fillId="0" borderId="60" xfId="1" applyFont="1" applyFill="1" applyBorder="1" applyAlignment="1">
      <alignment horizontal="center" vertical="center"/>
    </xf>
    <xf numFmtId="0" fontId="3" fillId="0" borderId="3" xfId="1" applyFont="1" applyFill="1" applyBorder="1" applyAlignment="1">
      <alignment horizontal="center" vertical="center"/>
    </xf>
    <xf numFmtId="0" fontId="16" fillId="0" borderId="50" xfId="1" applyFont="1" applyFill="1" applyBorder="1" applyAlignment="1" applyProtection="1">
      <alignment horizontal="center" vertical="center"/>
      <protection locked="0"/>
    </xf>
    <xf numFmtId="0" fontId="16" fillId="0" borderId="49" xfId="1" applyFont="1" applyFill="1" applyBorder="1" applyAlignment="1" applyProtection="1">
      <alignment horizontal="center" vertical="center"/>
      <protection locked="0"/>
    </xf>
    <xf numFmtId="0" fontId="16" fillId="0" borderId="0" xfId="1" applyFont="1" applyFill="1" applyBorder="1" applyAlignment="1" applyProtection="1">
      <alignment horizontal="center" vertical="center"/>
      <protection locked="0"/>
    </xf>
    <xf numFmtId="0" fontId="16" fillId="0" borderId="102" xfId="1" applyFont="1" applyFill="1" applyBorder="1" applyAlignment="1" applyProtection="1">
      <alignment horizontal="center" vertical="center"/>
      <protection locked="0"/>
    </xf>
    <xf numFmtId="0" fontId="16" fillId="0" borderId="103" xfId="1" applyFont="1" applyFill="1" applyBorder="1" applyAlignment="1" applyProtection="1">
      <alignment horizontal="center" vertical="center"/>
      <protection locked="0"/>
    </xf>
    <xf numFmtId="0" fontId="16" fillId="0" borderId="104" xfId="1" applyFont="1" applyFill="1" applyBorder="1" applyAlignment="1" applyProtection="1">
      <alignment horizontal="center" vertical="center"/>
      <protection locked="0"/>
    </xf>
    <xf numFmtId="0" fontId="8" fillId="0" borderId="26" xfId="2" applyFont="1" applyFill="1" applyBorder="1" applyAlignment="1">
      <alignment horizontal="center" vertical="center"/>
    </xf>
    <xf numFmtId="0" fontId="8" fillId="0" borderId="27" xfId="2" applyFont="1" applyFill="1" applyBorder="1" applyAlignment="1">
      <alignment horizontal="center" vertical="center"/>
    </xf>
    <xf numFmtId="0" fontId="8" fillId="0" borderId="30" xfId="2" applyFont="1" applyFill="1" applyBorder="1" applyAlignment="1">
      <alignment horizontal="center" vertical="center"/>
    </xf>
    <xf numFmtId="0" fontId="8" fillId="2" borderId="82" xfId="2" applyFont="1" applyFill="1" applyBorder="1" applyAlignment="1">
      <alignment horizontal="center" vertical="center"/>
    </xf>
    <xf numFmtId="0" fontId="8" fillId="2" borderId="73" xfId="2" applyFont="1" applyFill="1" applyBorder="1" applyAlignment="1">
      <alignment horizontal="center" vertical="center"/>
    </xf>
    <xf numFmtId="0" fontId="8" fillId="2" borderId="74" xfId="2" applyFont="1" applyFill="1" applyBorder="1" applyAlignment="1">
      <alignment horizontal="center" vertical="center"/>
    </xf>
    <xf numFmtId="0" fontId="23" fillId="3" borderId="3" xfId="1" applyFont="1" applyFill="1" applyBorder="1" applyAlignment="1" applyProtection="1">
      <alignment horizontal="center" vertical="center"/>
      <protection locked="0"/>
    </xf>
    <xf numFmtId="0" fontId="23" fillId="3" borderId="73" xfId="1" applyFont="1" applyFill="1" applyBorder="1" applyAlignment="1" applyProtection="1">
      <alignment horizontal="center" vertical="center"/>
      <protection locked="0"/>
    </xf>
    <xf numFmtId="0" fontId="23" fillId="3" borderId="6" xfId="1" applyFont="1" applyFill="1" applyBorder="1" applyAlignment="1" applyProtection="1">
      <alignment horizontal="center" vertical="center"/>
      <protection locked="0"/>
    </xf>
    <xf numFmtId="0" fontId="9" fillId="0" borderId="49" xfId="1" applyFont="1" applyFill="1" applyBorder="1" applyAlignment="1">
      <alignment horizontal="left" vertical="center"/>
    </xf>
    <xf numFmtId="0" fontId="9" fillId="0" borderId="0" xfId="1" applyFont="1" applyFill="1" applyBorder="1" applyAlignment="1">
      <alignment horizontal="left" vertical="center"/>
    </xf>
    <xf numFmtId="49" fontId="13" fillId="3" borderId="27" xfId="2" applyNumberFormat="1" applyFont="1" applyFill="1" applyBorder="1" applyAlignment="1" applyProtection="1">
      <alignment horizontal="center" vertical="center"/>
      <protection locked="0"/>
    </xf>
    <xf numFmtId="49" fontId="13" fillId="3" borderId="73" xfId="2" applyNumberFormat="1" applyFont="1" applyFill="1" applyBorder="1" applyAlignment="1" applyProtection="1">
      <alignment horizontal="center" vertical="center"/>
      <protection locked="0"/>
    </xf>
    <xf numFmtId="49" fontId="13" fillId="3" borderId="74" xfId="2" applyNumberFormat="1" applyFont="1" applyFill="1" applyBorder="1" applyAlignment="1" applyProtection="1">
      <alignment horizontal="center" vertical="center"/>
      <protection locked="0"/>
    </xf>
    <xf numFmtId="176" fontId="26" fillId="3" borderId="27" xfId="2" applyNumberFormat="1" applyFont="1" applyFill="1" applyBorder="1" applyAlignment="1" applyProtection="1">
      <alignment horizontal="center" vertical="center"/>
      <protection locked="0"/>
    </xf>
    <xf numFmtId="176" fontId="26" fillId="3" borderId="73" xfId="2" applyNumberFormat="1" applyFont="1" applyFill="1" applyBorder="1" applyAlignment="1" applyProtection="1">
      <alignment horizontal="center" vertical="center"/>
      <protection locked="0"/>
    </xf>
    <xf numFmtId="176" fontId="26" fillId="3" borderId="74" xfId="2" applyNumberFormat="1" applyFont="1" applyFill="1" applyBorder="1" applyAlignment="1" applyProtection="1">
      <alignment horizontal="center" vertical="center"/>
      <protection locked="0"/>
    </xf>
    <xf numFmtId="176" fontId="27" fillId="3" borderId="27" xfId="2" applyNumberFormat="1" applyFont="1" applyFill="1" applyBorder="1" applyAlignment="1" applyProtection="1">
      <alignment horizontal="center" vertical="center"/>
      <protection locked="0"/>
    </xf>
    <xf numFmtId="176" fontId="27" fillId="3" borderId="73" xfId="2" applyNumberFormat="1" applyFont="1" applyFill="1" applyBorder="1" applyAlignment="1" applyProtection="1">
      <alignment horizontal="center" vertical="center"/>
      <protection locked="0"/>
    </xf>
    <xf numFmtId="176" fontId="27" fillId="3" borderId="74" xfId="2" applyNumberFormat="1" applyFont="1" applyFill="1" applyBorder="1" applyAlignment="1" applyProtection="1">
      <alignment horizontal="center" vertical="center"/>
      <protection locked="0"/>
    </xf>
    <xf numFmtId="0" fontId="8" fillId="0" borderId="0" xfId="2" applyFont="1" applyFill="1" applyBorder="1" applyAlignment="1">
      <alignment horizontal="left" vertical="center" wrapText="1"/>
    </xf>
    <xf numFmtId="0" fontId="8" fillId="0" borderId="41" xfId="1" applyFont="1" applyFill="1" applyBorder="1" applyAlignment="1">
      <alignment horizontal="center"/>
    </xf>
    <xf numFmtId="0" fontId="8" fillId="0" borderId="42" xfId="1" applyFont="1" applyFill="1" applyBorder="1" applyAlignment="1">
      <alignment horizontal="center"/>
    </xf>
    <xf numFmtId="0" fontId="8" fillId="0" borderId="65" xfId="1" applyFont="1" applyFill="1" applyBorder="1" applyAlignment="1">
      <alignment horizontal="center"/>
    </xf>
    <xf numFmtId="0" fontId="8" fillId="0" borderId="41" xfId="2" applyFont="1" applyFill="1" applyBorder="1" applyAlignment="1">
      <alignment horizontal="center" vertical="center" shrinkToFit="1"/>
    </xf>
    <xf numFmtId="0" fontId="8" fillId="0" borderId="42" xfId="2" applyFont="1" applyFill="1" applyBorder="1" applyAlignment="1">
      <alignment horizontal="center" vertical="center" shrinkToFit="1"/>
    </xf>
    <xf numFmtId="0" fontId="8" fillId="0" borderId="65" xfId="2" applyFont="1" applyFill="1" applyBorder="1" applyAlignment="1">
      <alignment horizontal="center" vertical="center" shrinkToFit="1"/>
    </xf>
    <xf numFmtId="176" fontId="26" fillId="3" borderId="25" xfId="2" applyNumberFormat="1" applyFont="1" applyFill="1" applyBorder="1" applyAlignment="1" applyProtection="1">
      <alignment horizontal="center" vertical="center"/>
      <protection locked="0"/>
    </xf>
    <xf numFmtId="176" fontId="26" fillId="3" borderId="71" xfId="2" applyNumberFormat="1" applyFont="1" applyFill="1" applyBorder="1" applyAlignment="1" applyProtection="1">
      <alignment horizontal="center" vertical="center"/>
      <protection locked="0"/>
    </xf>
    <xf numFmtId="176" fontId="26" fillId="3" borderId="72" xfId="2" applyNumberFormat="1" applyFont="1" applyFill="1" applyBorder="1" applyAlignment="1" applyProtection="1">
      <alignment horizontal="center" vertical="center"/>
      <protection locked="0"/>
    </xf>
    <xf numFmtId="49" fontId="13" fillId="3" borderId="25" xfId="2" applyNumberFormat="1" applyFont="1" applyFill="1" applyBorder="1" applyAlignment="1" applyProtection="1">
      <alignment horizontal="center" vertical="center"/>
      <protection locked="0"/>
    </xf>
    <xf numFmtId="49" fontId="13" fillId="3" borderId="71" xfId="2" applyNumberFormat="1" applyFont="1" applyFill="1" applyBorder="1" applyAlignment="1" applyProtection="1">
      <alignment horizontal="center" vertical="center"/>
      <protection locked="0"/>
    </xf>
    <xf numFmtId="49" fontId="13" fillId="3" borderId="72" xfId="2" applyNumberFormat="1" applyFont="1" applyFill="1" applyBorder="1" applyAlignment="1" applyProtection="1">
      <alignment horizontal="center" vertical="center"/>
      <protection locked="0"/>
    </xf>
    <xf numFmtId="176" fontId="27" fillId="3" borderId="25" xfId="2" applyNumberFormat="1" applyFont="1" applyFill="1" applyBorder="1" applyAlignment="1" applyProtection="1">
      <alignment horizontal="center" vertical="center"/>
      <protection locked="0"/>
    </xf>
    <xf numFmtId="176" fontId="27" fillId="3" borderId="71" xfId="2" applyNumberFormat="1" applyFont="1" applyFill="1" applyBorder="1" applyAlignment="1" applyProtection="1">
      <alignment horizontal="center" vertical="center"/>
      <protection locked="0"/>
    </xf>
    <xf numFmtId="176" fontId="27" fillId="3" borderId="72" xfId="2" applyNumberFormat="1" applyFont="1" applyFill="1" applyBorder="1" applyAlignment="1" applyProtection="1">
      <alignment horizontal="center" vertical="center"/>
      <protection locked="0"/>
    </xf>
    <xf numFmtId="0" fontId="18" fillId="3" borderId="7" xfId="1" applyFont="1" applyFill="1" applyBorder="1" applyAlignment="1" applyProtection="1">
      <alignment horizontal="center" vertical="center" shrinkToFit="1"/>
      <protection locked="0"/>
    </xf>
    <xf numFmtId="0" fontId="22" fillId="3" borderId="37" xfId="0" applyFont="1" applyFill="1" applyBorder="1" applyAlignment="1" applyProtection="1">
      <alignment vertical="center" shrinkToFit="1"/>
      <protection locked="0"/>
    </xf>
    <xf numFmtId="0" fontId="16" fillId="3" borderId="52" xfId="1" applyFont="1" applyFill="1" applyBorder="1" applyAlignment="1" applyProtection="1">
      <alignment horizontal="center" vertical="center"/>
      <protection locked="0"/>
    </xf>
    <xf numFmtId="0" fontId="16" fillId="3" borderId="55" xfId="1" applyFont="1" applyFill="1" applyBorder="1" applyAlignment="1" applyProtection="1">
      <alignment horizontal="center" vertical="center"/>
      <protection locked="0"/>
    </xf>
    <xf numFmtId="0" fontId="16" fillId="3" borderId="70" xfId="1" applyFont="1" applyFill="1" applyBorder="1" applyAlignment="1" applyProtection="1">
      <alignment horizontal="center" vertical="center"/>
      <protection locked="0"/>
    </xf>
    <xf numFmtId="0" fontId="16" fillId="3" borderId="46" xfId="1" applyFont="1" applyFill="1" applyBorder="1" applyAlignment="1" applyProtection="1">
      <alignment horizontal="center" vertical="center"/>
      <protection locked="0"/>
    </xf>
    <xf numFmtId="0" fontId="16" fillId="3" borderId="53" xfId="1" applyFont="1" applyFill="1" applyBorder="1" applyAlignment="1" applyProtection="1">
      <alignment horizontal="left" vertical="center"/>
      <protection locked="0"/>
    </xf>
    <xf numFmtId="0" fontId="16" fillId="3" borderId="48" xfId="1" applyFont="1" applyFill="1" applyBorder="1" applyAlignment="1" applyProtection="1">
      <alignment horizontal="left" vertical="center"/>
      <protection locked="0"/>
    </xf>
    <xf numFmtId="0" fontId="3" fillId="0" borderId="100" xfId="1" applyFont="1" applyFill="1" applyBorder="1" applyAlignment="1">
      <alignment horizontal="center" vertical="center"/>
    </xf>
    <xf numFmtId="0" fontId="3" fillId="0" borderId="96" xfId="1" applyFont="1" applyFill="1" applyBorder="1" applyAlignment="1">
      <alignment horizontal="center" vertical="center"/>
    </xf>
    <xf numFmtId="176" fontId="3" fillId="0" borderId="98" xfId="1" applyNumberFormat="1" applyFont="1" applyFill="1" applyBorder="1" applyAlignment="1">
      <alignment horizontal="center" vertical="center"/>
    </xf>
    <xf numFmtId="0" fontId="16" fillId="3" borderId="100" xfId="1" applyFont="1" applyFill="1" applyBorder="1" applyAlignment="1" applyProtection="1">
      <alignment horizontal="left" vertical="center"/>
      <protection locked="0"/>
    </xf>
    <xf numFmtId="0" fontId="16" fillId="3" borderId="101" xfId="1" applyFont="1" applyFill="1" applyBorder="1" applyAlignment="1" applyProtection="1">
      <alignment horizontal="left" vertical="center"/>
      <protection locked="0"/>
    </xf>
    <xf numFmtId="0" fontId="16" fillId="3" borderId="0" xfId="1" applyFont="1" applyFill="1" applyBorder="1" applyAlignment="1" applyProtection="1">
      <alignment horizontal="left" vertical="center"/>
      <protection locked="0"/>
    </xf>
    <xf numFmtId="0" fontId="16" fillId="3" borderId="64" xfId="1" applyFont="1" applyFill="1" applyBorder="1" applyAlignment="1" applyProtection="1">
      <alignment horizontal="left" vertical="center"/>
      <protection locked="0"/>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2" borderId="65" xfId="2" applyFont="1" applyFill="1" applyBorder="1" applyAlignment="1">
      <alignment horizontal="center" vertical="center"/>
    </xf>
    <xf numFmtId="0" fontId="8" fillId="0" borderId="82" xfId="1" applyFont="1" applyBorder="1" applyAlignment="1">
      <alignment horizontal="center"/>
    </xf>
    <xf numFmtId="0" fontId="8" fillId="0" borderId="73" xfId="1" applyFont="1" applyBorder="1" applyAlignment="1">
      <alignment horizontal="center"/>
    </xf>
    <xf numFmtId="0" fontId="8" fillId="0" borderId="74" xfId="1" applyFont="1" applyBorder="1" applyAlignment="1">
      <alignment horizontal="center"/>
    </xf>
    <xf numFmtId="0" fontId="8" fillId="2" borderId="84" xfId="2" applyFont="1" applyFill="1" applyBorder="1" applyAlignment="1">
      <alignment horizontal="center" vertical="center"/>
    </xf>
    <xf numFmtId="0" fontId="8" fillId="2" borderId="75" xfId="2" applyFont="1" applyFill="1" applyBorder="1" applyAlignment="1">
      <alignment horizontal="center" vertical="center"/>
    </xf>
    <xf numFmtId="0" fontId="8" fillId="2" borderId="63" xfId="2" applyFont="1" applyFill="1" applyBorder="1" applyAlignment="1">
      <alignment horizontal="center" vertical="center"/>
    </xf>
    <xf numFmtId="0" fontId="8" fillId="0" borderId="43" xfId="1" applyFont="1" applyFill="1" applyBorder="1" applyAlignment="1">
      <alignment horizontal="center" vertical="center" wrapText="1"/>
    </xf>
    <xf numFmtId="0" fontId="8" fillId="0" borderId="105" xfId="1" applyFont="1" applyFill="1" applyBorder="1" applyAlignment="1">
      <alignment horizontal="center" vertical="center" wrapText="1"/>
    </xf>
    <xf numFmtId="0" fontId="8" fillId="0" borderId="57" xfId="1" applyFont="1" applyFill="1" applyBorder="1" applyAlignment="1">
      <alignment horizontal="center" vertical="center" wrapText="1"/>
    </xf>
    <xf numFmtId="0" fontId="8" fillId="0" borderId="0" xfId="2" applyFont="1" applyFill="1" applyBorder="1" applyAlignment="1">
      <alignment vertical="center" wrapText="1"/>
    </xf>
    <xf numFmtId="0" fontId="8" fillId="3" borderId="88" xfId="1" applyFont="1" applyFill="1" applyBorder="1" applyAlignment="1">
      <alignment horizontal="center" vertical="center"/>
    </xf>
    <xf numFmtId="0" fontId="8" fillId="3" borderId="89" xfId="1" applyFont="1" applyFill="1" applyBorder="1" applyAlignment="1">
      <alignment horizontal="center" vertical="center"/>
    </xf>
    <xf numFmtId="0" fontId="8" fillId="3" borderId="92"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90" xfId="1" applyFont="1" applyFill="1" applyBorder="1" applyAlignment="1">
      <alignment horizontal="center" vertical="center"/>
    </xf>
    <xf numFmtId="0" fontId="8" fillId="3" borderId="58" xfId="1" applyFont="1" applyFill="1" applyBorder="1" applyAlignment="1">
      <alignment horizontal="center" vertical="center"/>
    </xf>
    <xf numFmtId="0" fontId="8" fillId="3" borderId="89" xfId="1" applyFont="1" applyFill="1" applyBorder="1" applyAlignment="1">
      <alignment horizontal="right" vertical="center"/>
    </xf>
    <xf numFmtId="0" fontId="8" fillId="3" borderId="1" xfId="1" applyFont="1" applyFill="1" applyBorder="1" applyAlignment="1">
      <alignment horizontal="right" vertical="center"/>
    </xf>
    <xf numFmtId="0" fontId="8" fillId="2" borderId="81" xfId="2" applyFont="1" applyFill="1" applyBorder="1" applyAlignment="1">
      <alignment horizontal="center" vertical="center"/>
    </xf>
    <xf numFmtId="0" fontId="8" fillId="2" borderId="71" xfId="2" applyFont="1" applyFill="1" applyBorder="1" applyAlignment="1">
      <alignment horizontal="center" vertical="center"/>
    </xf>
    <xf numFmtId="0" fontId="8" fillId="2" borderId="72" xfId="2" applyFont="1" applyFill="1" applyBorder="1" applyAlignment="1">
      <alignment horizontal="center" vertical="center"/>
    </xf>
    <xf numFmtId="49" fontId="13" fillId="3" borderId="30" xfId="2" applyNumberFormat="1" applyFont="1" applyFill="1" applyBorder="1" applyAlignment="1" applyProtection="1">
      <alignment horizontal="center" vertical="center"/>
      <protection locked="0"/>
    </xf>
    <xf numFmtId="49" fontId="13" fillId="3" borderId="75" xfId="2" applyNumberFormat="1" applyFont="1" applyFill="1" applyBorder="1" applyAlignment="1" applyProtection="1">
      <alignment horizontal="center" vertical="center"/>
      <protection locked="0"/>
    </xf>
    <xf numFmtId="49" fontId="13" fillId="3" borderId="63" xfId="2" applyNumberFormat="1" applyFont="1" applyFill="1" applyBorder="1" applyAlignment="1" applyProtection="1">
      <alignment horizontal="center" vertical="center"/>
      <protection locked="0"/>
    </xf>
    <xf numFmtId="176" fontId="27" fillId="3" borderId="30" xfId="2" applyNumberFormat="1" applyFont="1" applyFill="1" applyBorder="1" applyAlignment="1" applyProtection="1">
      <alignment horizontal="center" vertical="center"/>
      <protection locked="0"/>
    </xf>
    <xf numFmtId="176" fontId="27" fillId="3" borderId="75" xfId="2" applyNumberFormat="1" applyFont="1" applyFill="1" applyBorder="1" applyAlignment="1" applyProtection="1">
      <alignment horizontal="center" vertical="center"/>
      <protection locked="0"/>
    </xf>
    <xf numFmtId="176" fontId="27" fillId="3" borderId="63" xfId="2" applyNumberFormat="1" applyFont="1" applyFill="1" applyBorder="1" applyAlignment="1" applyProtection="1">
      <alignment horizontal="center" vertical="center"/>
      <protection locked="0"/>
    </xf>
    <xf numFmtId="0" fontId="18" fillId="3" borderId="7" xfId="1" applyFont="1" applyFill="1" applyBorder="1" applyAlignment="1" applyProtection="1">
      <alignment horizontal="center" vertical="center" wrapText="1" shrinkToFit="1"/>
      <protection locked="0"/>
    </xf>
    <xf numFmtId="0" fontId="22" fillId="3" borderId="32" xfId="0" applyFont="1" applyFill="1" applyBorder="1" applyAlignment="1" applyProtection="1">
      <alignment vertical="center" shrinkToFit="1"/>
      <protection locked="0"/>
    </xf>
    <xf numFmtId="0" fontId="22" fillId="3" borderId="55" xfId="0" applyFont="1" applyFill="1" applyBorder="1" applyAlignment="1" applyProtection="1">
      <alignment vertical="center"/>
      <protection locked="0"/>
    </xf>
    <xf numFmtId="0" fontId="22" fillId="3" borderId="35" xfId="0" applyFont="1" applyFill="1" applyBorder="1" applyAlignment="1" applyProtection="1">
      <alignment vertical="center"/>
      <protection locked="0"/>
    </xf>
    <xf numFmtId="0" fontId="22" fillId="3" borderId="47" xfId="0" applyFont="1" applyFill="1" applyBorder="1" applyAlignment="1" applyProtection="1">
      <alignment vertical="center"/>
      <protection locked="0"/>
    </xf>
    <xf numFmtId="0" fontId="22" fillId="3" borderId="34" xfId="0" applyFont="1" applyFill="1" applyBorder="1" applyAlignment="1" applyProtection="1">
      <alignment vertical="center"/>
      <protection locked="0"/>
    </xf>
    <xf numFmtId="0" fontId="3" fillId="0" borderId="1" xfId="1" applyFont="1" applyFill="1" applyBorder="1" applyAlignment="1">
      <alignment horizontal="center" vertical="center"/>
    </xf>
    <xf numFmtId="176" fontId="3" fillId="0" borderId="59" xfId="1" applyNumberFormat="1" applyFont="1" applyFill="1" applyBorder="1" applyAlignment="1">
      <alignment horizontal="center" vertical="center"/>
    </xf>
    <xf numFmtId="0" fontId="16" fillId="3" borderId="100" xfId="1" applyFont="1" applyFill="1" applyBorder="1" applyAlignment="1" applyProtection="1">
      <alignment horizontal="left" vertical="center" wrapText="1"/>
      <protection locked="0"/>
    </xf>
    <xf numFmtId="0" fontId="16" fillId="3" borderId="1" xfId="1" applyFont="1" applyFill="1" applyBorder="1" applyAlignment="1" applyProtection="1">
      <alignment horizontal="left" vertical="center"/>
      <protection locked="0"/>
    </xf>
    <xf numFmtId="0" fontId="16" fillId="3" borderId="58" xfId="1" applyFont="1" applyFill="1" applyBorder="1" applyAlignment="1" applyProtection="1">
      <alignment horizontal="left" vertical="center"/>
      <protection locked="0"/>
    </xf>
    <xf numFmtId="0" fontId="22" fillId="3" borderId="70" xfId="0" applyFont="1" applyFill="1" applyBorder="1" applyAlignment="1" applyProtection="1">
      <alignment vertical="center"/>
      <protection locked="0"/>
    </xf>
    <xf numFmtId="0" fontId="22" fillId="3" borderId="46" xfId="0" applyFont="1" applyFill="1" applyBorder="1" applyAlignment="1" applyProtection="1">
      <alignment vertical="center"/>
      <protection locked="0"/>
    </xf>
    <xf numFmtId="0" fontId="22" fillId="3" borderId="48" xfId="0" applyFont="1" applyFill="1" applyBorder="1" applyAlignment="1" applyProtection="1">
      <alignment vertical="center"/>
      <protection locked="0"/>
    </xf>
    <xf numFmtId="0" fontId="3" fillId="0" borderId="0" xfId="1" applyFont="1" applyFill="1" applyBorder="1" applyAlignment="1">
      <alignment horizontal="center" vertical="center"/>
    </xf>
    <xf numFmtId="0" fontId="21" fillId="3" borderId="101" xfId="1" applyFont="1" applyFill="1" applyBorder="1" applyAlignment="1" applyProtection="1">
      <alignment horizontal="left" vertical="center"/>
      <protection locked="0"/>
    </xf>
    <xf numFmtId="0" fontId="21" fillId="3" borderId="0" xfId="1" applyFont="1" applyFill="1" applyBorder="1" applyAlignment="1" applyProtection="1">
      <alignment horizontal="left" vertical="center"/>
      <protection locked="0"/>
    </xf>
    <xf numFmtId="0" fontId="21" fillId="3" borderId="64" xfId="1" applyFont="1" applyFill="1" applyBorder="1" applyAlignment="1" applyProtection="1">
      <alignment horizontal="left" vertical="center"/>
      <protection locked="0"/>
    </xf>
    <xf numFmtId="0" fontId="22" fillId="3" borderId="48" xfId="0" applyFont="1" applyFill="1" applyBorder="1" applyAlignment="1" applyProtection="1">
      <alignment horizontal="left" vertical="center"/>
      <protection locked="0"/>
    </xf>
    <xf numFmtId="176" fontId="3" fillId="0" borderId="97" xfId="1" applyNumberFormat="1" applyFont="1" applyFill="1" applyBorder="1" applyAlignment="1">
      <alignment horizontal="center" vertical="center"/>
    </xf>
    <xf numFmtId="0" fontId="16" fillId="3" borderId="96" xfId="1" applyFont="1" applyFill="1" applyBorder="1" applyAlignment="1" applyProtection="1">
      <alignment horizontal="left" vertical="center"/>
      <protection locked="0"/>
    </xf>
    <xf numFmtId="0" fontId="16" fillId="3" borderId="99" xfId="1" applyFont="1" applyFill="1" applyBorder="1" applyAlignment="1" applyProtection="1">
      <alignment horizontal="left" vertical="center"/>
      <protection locked="0"/>
    </xf>
    <xf numFmtId="0" fontId="18" fillId="3" borderId="43" xfId="1" applyFont="1" applyFill="1" applyBorder="1" applyAlignment="1" applyProtection="1">
      <alignment horizontal="center" vertical="center" shrinkToFit="1"/>
      <protection locked="0"/>
    </xf>
    <xf numFmtId="0" fontId="16" fillId="3" borderId="54" xfId="1" applyFont="1" applyFill="1" applyBorder="1" applyAlignment="1" applyProtection="1">
      <alignment horizontal="center" vertical="center"/>
      <protection locked="0"/>
    </xf>
    <xf numFmtId="0" fontId="22" fillId="3" borderId="56" xfId="0" applyFont="1" applyFill="1" applyBorder="1" applyAlignment="1" applyProtection="1">
      <alignment vertical="center"/>
      <protection locked="0"/>
    </xf>
    <xf numFmtId="0" fontId="16" fillId="3" borderId="57" xfId="1" applyFont="1" applyFill="1" applyBorder="1" applyAlignment="1" applyProtection="1">
      <alignment horizontal="left" vertical="center"/>
      <protection locked="0"/>
    </xf>
    <xf numFmtId="0" fontId="16" fillId="3" borderId="34" xfId="1" applyFont="1" applyFill="1" applyBorder="1" applyAlignment="1" applyProtection="1">
      <alignment horizontal="left" vertical="center"/>
      <protection locked="0"/>
    </xf>
    <xf numFmtId="0" fontId="3" fillId="0" borderId="93" xfId="1" applyFont="1" applyFill="1" applyBorder="1" applyAlignment="1">
      <alignment horizontal="center" vertical="center"/>
    </xf>
    <xf numFmtId="0" fontId="3" fillId="0" borderId="94" xfId="1" applyFont="1" applyFill="1" applyBorder="1" applyAlignment="1">
      <alignment horizontal="center" vertical="center"/>
    </xf>
    <xf numFmtId="176" fontId="3" fillId="0" borderId="95" xfId="1" applyNumberFormat="1" applyFont="1" applyFill="1" applyBorder="1" applyAlignment="1">
      <alignment horizontal="center" vertical="center"/>
    </xf>
    <xf numFmtId="0" fontId="16" fillId="3" borderId="89" xfId="1" applyFont="1" applyFill="1" applyBorder="1" applyAlignment="1" applyProtection="1">
      <alignment horizontal="left" vertical="center" wrapText="1"/>
      <protection locked="0"/>
    </xf>
    <xf numFmtId="0" fontId="16" fillId="3" borderId="90" xfId="1" applyFont="1" applyFill="1" applyBorder="1" applyAlignment="1" applyProtection="1">
      <alignment horizontal="left" vertical="center" wrapText="1"/>
      <protection locked="0"/>
    </xf>
    <xf numFmtId="0" fontId="16" fillId="3" borderId="1" xfId="1" applyFont="1" applyFill="1" applyBorder="1" applyAlignment="1" applyProtection="1">
      <alignment horizontal="left" vertical="center" wrapText="1"/>
      <protection locked="0"/>
    </xf>
    <xf numFmtId="0" fontId="16" fillId="3" borderId="58" xfId="1" applyFont="1" applyFill="1" applyBorder="1" applyAlignment="1" applyProtection="1">
      <alignment horizontal="left" vertical="center" wrapText="1"/>
      <protection locked="0"/>
    </xf>
    <xf numFmtId="0" fontId="16" fillId="3" borderId="49" xfId="1" applyFont="1" applyFill="1" applyBorder="1" applyAlignment="1" applyProtection="1">
      <alignment horizontal="center" vertical="center"/>
      <protection locked="0"/>
    </xf>
    <xf numFmtId="0" fontId="22" fillId="3" borderId="50" xfId="0" applyFont="1" applyFill="1" applyBorder="1" applyAlignment="1" applyProtection="1">
      <alignment vertical="center"/>
      <protection locked="0"/>
    </xf>
    <xf numFmtId="0" fontId="6" fillId="0" borderId="0" xfId="1" applyFont="1" applyFill="1" applyAlignment="1">
      <alignment horizontal="right" shrinkToFit="1"/>
    </xf>
    <xf numFmtId="0" fontId="24" fillId="3" borderId="0" xfId="1" quotePrefix="1" applyFont="1" applyFill="1" applyAlignment="1" applyProtection="1">
      <alignment horizontal="center"/>
      <protection locked="0"/>
    </xf>
    <xf numFmtId="0" fontId="24" fillId="3" borderId="0" xfId="1" applyFont="1" applyFill="1" applyAlignment="1" applyProtection="1">
      <alignment horizontal="center"/>
      <protection locked="0"/>
    </xf>
    <xf numFmtId="0" fontId="7" fillId="0" borderId="0" xfId="1" applyFont="1" applyAlignment="1">
      <alignment horizontal="right" shrinkToFit="1"/>
    </xf>
    <xf numFmtId="0" fontId="7" fillId="0" borderId="0" xfId="1" applyFont="1" applyAlignment="1">
      <alignment horizontal="center" shrinkToFit="1"/>
    </xf>
    <xf numFmtId="0" fontId="7" fillId="0" borderId="1" xfId="1" applyFont="1" applyBorder="1" applyAlignment="1">
      <alignment horizontal="right" shrinkToFit="1"/>
    </xf>
    <xf numFmtId="0" fontId="25" fillId="3" borderId="1" xfId="1" applyFont="1" applyFill="1" applyBorder="1" applyAlignment="1" applyProtection="1">
      <alignment horizontal="center" shrinkToFit="1"/>
      <protection locked="0"/>
    </xf>
    <xf numFmtId="0" fontId="3" fillId="0" borderId="76"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60" xfId="1" applyFont="1" applyFill="1" applyBorder="1" applyAlignment="1">
      <alignment horizontal="center" vertical="center"/>
    </xf>
    <xf numFmtId="0" fontId="3" fillId="0" borderId="54"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3" fillId="0" borderId="50"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77"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66"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77" xfId="1" applyFont="1" applyFill="1" applyBorder="1" applyAlignment="1">
      <alignment horizontal="center" vertical="center"/>
    </xf>
    <xf numFmtId="0" fontId="3" fillId="0" borderId="81" xfId="1" applyFont="1" applyFill="1" applyBorder="1" applyAlignment="1">
      <alignment horizontal="center" vertical="center" wrapText="1"/>
    </xf>
    <xf numFmtId="0" fontId="3" fillId="0" borderId="82" xfId="1" applyFont="1" applyFill="1" applyBorder="1" applyAlignment="1">
      <alignment horizontal="center" vertical="center" wrapText="1"/>
    </xf>
    <xf numFmtId="0" fontId="3" fillId="0" borderId="83" xfId="1" applyFont="1" applyFill="1" applyBorder="1" applyAlignment="1">
      <alignment horizontal="center" vertical="center" wrapText="1"/>
    </xf>
    <xf numFmtId="0" fontId="3" fillId="0" borderId="84" xfId="1" applyFont="1" applyFill="1" applyBorder="1" applyAlignment="1">
      <alignment horizontal="center" vertical="center" wrapText="1"/>
    </xf>
    <xf numFmtId="0" fontId="3" fillId="0" borderId="85" xfId="1" applyFont="1" applyFill="1" applyBorder="1" applyAlignment="1">
      <alignment horizontal="center" vertical="center" wrapText="1"/>
    </xf>
    <xf numFmtId="0" fontId="3" fillId="0" borderId="86" xfId="1" applyFont="1" applyFill="1" applyBorder="1" applyAlignment="1">
      <alignment horizontal="center" vertical="center" wrapText="1"/>
    </xf>
    <xf numFmtId="0" fontId="3" fillId="0" borderId="87" xfId="1" applyFont="1" applyFill="1" applyBorder="1" applyAlignment="1">
      <alignment horizontal="center" vertical="center" wrapText="1"/>
    </xf>
    <xf numFmtId="0" fontId="3" fillId="0" borderId="88" xfId="1" applyFont="1" applyFill="1" applyBorder="1" applyAlignment="1">
      <alignment horizontal="center" vertical="center" wrapText="1"/>
    </xf>
    <xf numFmtId="0" fontId="3" fillId="0" borderId="89" xfId="1" applyFont="1" applyFill="1" applyBorder="1" applyAlignment="1">
      <alignment horizontal="center" vertical="center" wrapText="1"/>
    </xf>
    <xf numFmtId="0" fontId="3" fillId="0" borderId="90" xfId="1" applyFont="1" applyFill="1" applyBorder="1" applyAlignment="1">
      <alignment horizontal="center" vertical="center" wrapText="1"/>
    </xf>
    <xf numFmtId="0" fontId="3" fillId="0" borderId="91"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64" xfId="1" applyFont="1" applyFill="1" applyBorder="1" applyAlignment="1">
      <alignment horizontal="center" vertical="center" wrapText="1"/>
    </xf>
    <xf numFmtId="0" fontId="3" fillId="0" borderId="9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58" xfId="1" applyFont="1" applyFill="1" applyBorder="1" applyAlignment="1">
      <alignment horizontal="center" vertical="center" wrapText="1"/>
    </xf>
    <xf numFmtId="0" fontId="16" fillId="3" borderId="100" xfId="1" applyFont="1" applyFill="1" applyBorder="1" applyAlignment="1">
      <alignment horizontal="left" vertical="center"/>
    </xf>
    <xf numFmtId="0" fontId="21" fillId="3" borderId="101" xfId="1" applyFont="1" applyFill="1" applyBorder="1" applyAlignment="1">
      <alignment horizontal="left" vertical="center"/>
    </xf>
    <xf numFmtId="0" fontId="21" fillId="3" borderId="0" xfId="1" applyFont="1" applyFill="1" applyBorder="1" applyAlignment="1">
      <alignment horizontal="left" vertical="center"/>
    </xf>
    <xf numFmtId="0" fontId="21" fillId="3" borderId="64" xfId="1" applyFont="1" applyFill="1" applyBorder="1" applyAlignment="1">
      <alignment horizontal="left" vertical="center"/>
    </xf>
    <xf numFmtId="0" fontId="16" fillId="3" borderId="101" xfId="1" applyFont="1" applyFill="1" applyBorder="1" applyAlignment="1">
      <alignment horizontal="left" vertical="center"/>
    </xf>
    <xf numFmtId="0" fontId="16" fillId="3" borderId="0" xfId="1" applyFont="1" applyFill="1" applyBorder="1" applyAlignment="1">
      <alignment horizontal="left" vertical="center"/>
    </xf>
    <xf numFmtId="0" fontId="16" fillId="3" borderId="64" xfId="1" applyFont="1" applyFill="1" applyBorder="1" applyAlignment="1">
      <alignment horizontal="left" vertical="center"/>
    </xf>
    <xf numFmtId="0" fontId="18" fillId="3" borderId="7" xfId="1" applyFont="1" applyFill="1" applyBorder="1" applyAlignment="1">
      <alignment horizontal="center" vertical="center" wrapText="1" shrinkToFit="1"/>
    </xf>
    <xf numFmtId="0" fontId="22" fillId="3" borderId="32" xfId="0" applyFont="1" applyFill="1" applyBorder="1" applyAlignment="1">
      <alignment vertical="center" shrinkToFit="1"/>
    </xf>
    <xf numFmtId="0" fontId="16" fillId="3" borderId="52" xfId="1" applyFont="1" applyFill="1" applyBorder="1" applyAlignment="1">
      <alignment horizontal="center" vertical="center"/>
    </xf>
    <xf numFmtId="0" fontId="22" fillId="3" borderId="55" xfId="0" applyFont="1" applyFill="1" applyBorder="1" applyAlignment="1">
      <alignment vertical="center"/>
    </xf>
    <xf numFmtId="0" fontId="22" fillId="3" borderId="35" xfId="0" applyFont="1" applyFill="1" applyBorder="1" applyAlignment="1">
      <alignment vertical="center"/>
    </xf>
    <xf numFmtId="0" fontId="22" fillId="3" borderId="47" xfId="0" applyFont="1" applyFill="1" applyBorder="1" applyAlignment="1">
      <alignment vertical="center"/>
    </xf>
    <xf numFmtId="0" fontId="23" fillId="3" borderId="3" xfId="1" applyFont="1" applyFill="1" applyBorder="1" applyAlignment="1">
      <alignment horizontal="center" vertical="center"/>
    </xf>
    <xf numFmtId="0" fontId="23" fillId="3" borderId="73" xfId="1" applyFont="1" applyFill="1" applyBorder="1" applyAlignment="1">
      <alignment horizontal="center" vertical="center"/>
    </xf>
    <xf numFmtId="0" fontId="23" fillId="3" borderId="6" xfId="1" applyFont="1" applyFill="1" applyBorder="1" applyAlignment="1">
      <alignment horizontal="center" vertical="center"/>
    </xf>
    <xf numFmtId="0" fontId="22" fillId="3" borderId="37" xfId="0" applyFont="1" applyFill="1" applyBorder="1" applyAlignment="1">
      <alignment vertical="center" shrinkToFit="1"/>
    </xf>
    <xf numFmtId="0" fontId="22" fillId="3" borderId="70" xfId="0" applyFont="1" applyFill="1" applyBorder="1" applyAlignment="1">
      <alignment vertical="center"/>
    </xf>
    <xf numFmtId="0" fontId="22" fillId="3" borderId="46" xfId="0" applyFont="1" applyFill="1" applyBorder="1" applyAlignment="1">
      <alignment vertical="center"/>
    </xf>
    <xf numFmtId="0" fontId="16" fillId="3" borderId="53" xfId="1" applyFont="1" applyFill="1" applyBorder="1" applyAlignment="1">
      <alignment horizontal="left" vertical="center"/>
    </xf>
    <xf numFmtId="0" fontId="22" fillId="3" borderId="48" xfId="0" applyFont="1" applyFill="1" applyBorder="1" applyAlignment="1">
      <alignment vertical="center"/>
    </xf>
    <xf numFmtId="0" fontId="22" fillId="3" borderId="34" xfId="0" applyFont="1" applyFill="1" applyBorder="1" applyAlignment="1">
      <alignment vertical="center"/>
    </xf>
    <xf numFmtId="0" fontId="16" fillId="3" borderId="100" xfId="1" applyFont="1" applyFill="1" applyBorder="1" applyAlignment="1">
      <alignment horizontal="left" vertical="center" wrapText="1"/>
    </xf>
    <xf numFmtId="0" fontId="16" fillId="3" borderId="55" xfId="1" applyFont="1" applyFill="1" applyBorder="1" applyAlignment="1">
      <alignment horizontal="center" vertical="center"/>
    </xf>
    <xf numFmtId="0" fontId="16" fillId="3" borderId="70" xfId="1" applyFont="1" applyFill="1" applyBorder="1" applyAlignment="1">
      <alignment horizontal="center" vertical="center"/>
    </xf>
    <xf numFmtId="0" fontId="16" fillId="3" borderId="46" xfId="1" applyFont="1" applyFill="1" applyBorder="1" applyAlignment="1">
      <alignment horizontal="center" vertical="center"/>
    </xf>
    <xf numFmtId="0" fontId="16" fillId="3" borderId="48" xfId="1" applyFont="1" applyFill="1" applyBorder="1" applyAlignment="1">
      <alignment horizontal="left" vertical="center"/>
    </xf>
    <xf numFmtId="0" fontId="24" fillId="3" borderId="0" xfId="1" applyFont="1" applyFill="1" applyAlignment="1">
      <alignment horizontal="center"/>
    </xf>
    <xf numFmtId="0" fontId="25" fillId="3" borderId="1" xfId="1" applyFont="1" applyFill="1" applyBorder="1" applyAlignment="1">
      <alignment horizontal="center" shrinkToFit="1"/>
    </xf>
    <xf numFmtId="0" fontId="6" fillId="0" borderId="0" xfId="1" applyFont="1" applyFill="1" applyAlignment="1">
      <alignment horizontal="left"/>
    </xf>
    <xf numFmtId="0" fontId="18" fillId="3" borderId="43" xfId="1" applyFont="1" applyFill="1" applyBorder="1" applyAlignment="1">
      <alignment horizontal="center" vertical="center" shrinkToFit="1"/>
    </xf>
    <xf numFmtId="0" fontId="16" fillId="3" borderId="54" xfId="1" applyFont="1" applyFill="1" applyBorder="1" applyAlignment="1">
      <alignment horizontal="center" vertical="center"/>
    </xf>
    <xf numFmtId="0" fontId="22" fillId="3" borderId="56" xfId="0" applyFont="1" applyFill="1" applyBorder="1" applyAlignment="1">
      <alignment vertical="center"/>
    </xf>
    <xf numFmtId="0" fontId="16" fillId="3" borderId="57" xfId="1" applyFont="1" applyFill="1" applyBorder="1" applyAlignment="1">
      <alignment horizontal="left" vertical="center"/>
    </xf>
    <xf numFmtId="0" fontId="16" fillId="3" borderId="34" xfId="1" applyFont="1" applyFill="1" applyBorder="1" applyAlignment="1">
      <alignment horizontal="left" vertical="center"/>
    </xf>
    <xf numFmtId="0" fontId="16" fillId="3" borderId="89" xfId="1" applyFont="1" applyFill="1" applyBorder="1" applyAlignment="1">
      <alignment horizontal="left" vertical="center" wrapText="1"/>
    </xf>
    <xf numFmtId="0" fontId="16" fillId="3" borderId="90" xfId="1" applyFont="1" applyFill="1" applyBorder="1" applyAlignment="1">
      <alignment horizontal="left" vertical="center" wrapText="1"/>
    </xf>
    <xf numFmtId="0" fontId="16" fillId="3" borderId="1" xfId="1" applyFont="1" applyFill="1" applyBorder="1" applyAlignment="1">
      <alignment horizontal="left" vertical="center" wrapText="1"/>
    </xf>
    <xf numFmtId="0" fontId="16" fillId="3" borderId="58" xfId="1" applyFont="1" applyFill="1" applyBorder="1" applyAlignment="1">
      <alignment horizontal="left" vertical="center" wrapText="1"/>
    </xf>
    <xf numFmtId="0" fontId="18" fillId="3" borderId="44" xfId="1" applyFont="1" applyFill="1" applyBorder="1" applyAlignment="1">
      <alignment horizontal="center" vertical="center" shrinkToFit="1"/>
    </xf>
    <xf numFmtId="0" fontId="22" fillId="3" borderId="48" xfId="0" applyFont="1" applyFill="1" applyBorder="1" applyAlignment="1">
      <alignment horizontal="left" vertical="center"/>
    </xf>
    <xf numFmtId="0" fontId="16" fillId="3" borderId="0" xfId="1" applyFont="1" applyFill="1" applyBorder="1" applyAlignment="1">
      <alignment horizontal="left" vertical="center" wrapText="1"/>
    </xf>
    <xf numFmtId="0" fontId="16" fillId="3" borderId="96" xfId="1" applyFont="1" applyFill="1" applyBorder="1" applyAlignment="1">
      <alignment horizontal="left" vertical="center"/>
    </xf>
    <xf numFmtId="0" fontId="16" fillId="3" borderId="99" xfId="1" applyFont="1" applyFill="1" applyBorder="1" applyAlignment="1">
      <alignment horizontal="left" vertical="center"/>
    </xf>
    <xf numFmtId="0" fontId="18" fillId="3" borderId="7" xfId="1" applyFont="1" applyFill="1" applyBorder="1" applyAlignment="1">
      <alignment horizontal="center" vertical="center" shrinkToFit="1"/>
    </xf>
    <xf numFmtId="0" fontId="16" fillId="3" borderId="49" xfId="1" applyFont="1" applyFill="1" applyBorder="1" applyAlignment="1">
      <alignment horizontal="center" vertical="center"/>
    </xf>
    <xf numFmtId="0" fontId="22" fillId="3" borderId="50" xfId="0" applyFont="1" applyFill="1" applyBorder="1" applyAlignment="1">
      <alignment vertical="center"/>
    </xf>
    <xf numFmtId="0" fontId="16" fillId="3" borderId="1" xfId="1" applyFont="1" applyFill="1" applyBorder="1" applyAlignment="1">
      <alignment horizontal="left" vertical="center"/>
    </xf>
    <xf numFmtId="0" fontId="16" fillId="3" borderId="58" xfId="1" applyFont="1" applyFill="1" applyBorder="1" applyAlignment="1">
      <alignment horizontal="left" vertical="center"/>
    </xf>
    <xf numFmtId="0" fontId="16" fillId="3" borderId="51" xfId="1" applyFont="1" applyFill="1" applyBorder="1" applyAlignment="1">
      <alignment horizontal="left" vertical="center"/>
    </xf>
    <xf numFmtId="0" fontId="26" fillId="3" borderId="27" xfId="2" applyNumberFormat="1" applyFont="1" applyFill="1" applyBorder="1" applyAlignment="1" applyProtection="1">
      <alignment horizontal="center" vertical="center"/>
      <protection locked="0"/>
    </xf>
    <xf numFmtId="0" fontId="26" fillId="3" borderId="73" xfId="2" applyNumberFormat="1" applyFont="1" applyFill="1" applyBorder="1" applyAlignment="1" applyProtection="1">
      <alignment horizontal="center" vertical="center"/>
      <protection locked="0"/>
    </xf>
    <xf numFmtId="0" fontId="26" fillId="3" borderId="74" xfId="2" applyNumberFormat="1" applyFont="1" applyFill="1" applyBorder="1" applyAlignment="1" applyProtection="1">
      <alignment horizontal="center" vertical="center"/>
      <protection locked="0"/>
    </xf>
    <xf numFmtId="0" fontId="13" fillId="3" borderId="27" xfId="2" applyNumberFormat="1" applyFont="1" applyFill="1" applyBorder="1" applyAlignment="1" applyProtection="1">
      <alignment horizontal="center" vertical="center"/>
      <protection locked="0"/>
    </xf>
    <xf numFmtId="0" fontId="13" fillId="3" borderId="73" xfId="2" applyNumberFormat="1" applyFont="1" applyFill="1" applyBorder="1" applyAlignment="1" applyProtection="1">
      <alignment horizontal="center" vertical="center"/>
      <protection locked="0"/>
    </xf>
    <xf numFmtId="0" fontId="13" fillId="3" borderId="74" xfId="2" applyNumberFormat="1" applyFont="1" applyFill="1" applyBorder="1" applyAlignment="1" applyProtection="1">
      <alignment horizontal="center" vertical="center"/>
      <protection locked="0"/>
    </xf>
    <xf numFmtId="0" fontId="8" fillId="2" borderId="81" xfId="2" applyFont="1" applyFill="1" applyBorder="1" applyAlignment="1">
      <alignment horizontal="left" vertical="center"/>
    </xf>
    <xf numFmtId="0" fontId="8" fillId="2" borderId="71" xfId="2" applyFont="1" applyFill="1" applyBorder="1" applyAlignment="1">
      <alignment horizontal="left" vertical="center"/>
    </xf>
    <xf numFmtId="0" fontId="8" fillId="2" borderId="72" xfId="2" applyFont="1" applyFill="1" applyBorder="1" applyAlignment="1">
      <alignment horizontal="left" vertical="center"/>
    </xf>
    <xf numFmtId="0" fontId="26" fillId="3" borderId="25" xfId="2" applyNumberFormat="1" applyFont="1" applyFill="1" applyBorder="1" applyAlignment="1" applyProtection="1">
      <alignment horizontal="center" vertical="center"/>
      <protection locked="0"/>
    </xf>
    <xf numFmtId="0" fontId="26" fillId="3" borderId="71" xfId="2" applyNumberFormat="1" applyFont="1" applyFill="1" applyBorder="1" applyAlignment="1" applyProtection="1">
      <alignment horizontal="center" vertical="center"/>
      <protection locked="0"/>
    </xf>
    <xf numFmtId="0" fontId="26" fillId="3" borderId="72" xfId="2" applyNumberFormat="1" applyFont="1" applyFill="1" applyBorder="1" applyAlignment="1" applyProtection="1">
      <alignment horizontal="center" vertical="center"/>
      <protection locked="0"/>
    </xf>
    <xf numFmtId="0" fontId="13" fillId="3" borderId="25" xfId="2" applyNumberFormat="1" applyFont="1" applyFill="1" applyBorder="1" applyAlignment="1" applyProtection="1">
      <alignment horizontal="center" vertical="center"/>
      <protection locked="0"/>
    </xf>
    <xf numFmtId="0" fontId="13" fillId="3" borderId="71" xfId="2" applyNumberFormat="1" applyFont="1" applyFill="1" applyBorder="1" applyAlignment="1" applyProtection="1">
      <alignment horizontal="center" vertical="center"/>
      <protection locked="0"/>
    </xf>
    <xf numFmtId="0" fontId="13" fillId="3" borderId="72" xfId="2" applyNumberFormat="1" applyFont="1" applyFill="1" applyBorder="1" applyAlignment="1" applyProtection="1">
      <alignment horizontal="center" vertical="center"/>
      <protection locked="0"/>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60" xfId="0" applyFont="1" applyFill="1" applyBorder="1" applyAlignment="1">
      <alignment horizontal="center" vertical="center"/>
    </xf>
    <xf numFmtId="0" fontId="28" fillId="3" borderId="61" xfId="0" applyFont="1" applyFill="1" applyBorder="1" applyAlignment="1">
      <alignment horizontal="center" vertical="center"/>
    </xf>
    <xf numFmtId="0" fontId="28" fillId="3" borderId="6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79" xfId="0" applyFont="1" applyFill="1" applyBorder="1" applyAlignment="1">
      <alignment horizontal="center" vertical="center"/>
    </xf>
    <xf numFmtId="0" fontId="19" fillId="0" borderId="0" xfId="0" applyFont="1" applyFill="1" applyAlignment="1">
      <alignment horizontal="center" vertical="center"/>
    </xf>
    <xf numFmtId="0" fontId="13" fillId="3" borderId="30" xfId="2" applyNumberFormat="1" applyFont="1" applyFill="1" applyBorder="1" applyAlignment="1" applyProtection="1">
      <alignment horizontal="center" vertical="center"/>
      <protection locked="0"/>
    </xf>
    <xf numFmtId="0" fontId="13" fillId="3" borderId="75" xfId="2" applyNumberFormat="1" applyFont="1" applyFill="1" applyBorder="1" applyAlignment="1" applyProtection="1">
      <alignment horizontal="center" vertical="center"/>
      <protection locked="0"/>
    </xf>
    <xf numFmtId="0" fontId="13" fillId="3" borderId="63" xfId="2" applyNumberFormat="1" applyFont="1" applyFill="1" applyBorder="1" applyAlignment="1" applyProtection="1">
      <alignment horizontal="center" vertical="center"/>
      <protection locked="0"/>
    </xf>
    <xf numFmtId="0" fontId="8" fillId="2" borderId="84" xfId="2" applyFont="1" applyFill="1" applyBorder="1" applyAlignment="1">
      <alignment horizontal="left" vertical="center"/>
    </xf>
    <xf numFmtId="0" fontId="8" fillId="2" borderId="75" xfId="2" applyFont="1" applyFill="1" applyBorder="1" applyAlignment="1">
      <alignment horizontal="left" vertical="center"/>
    </xf>
    <xf numFmtId="0" fontId="8" fillId="2" borderId="63" xfId="2" applyFont="1" applyFill="1" applyBorder="1" applyAlignment="1">
      <alignment horizontal="left" vertical="center"/>
    </xf>
    <xf numFmtId="0" fontId="8" fillId="2" borderId="82" xfId="2" applyFont="1" applyFill="1" applyBorder="1" applyAlignment="1">
      <alignment horizontal="left" vertical="center"/>
    </xf>
    <xf numFmtId="0" fontId="8" fillId="2" borderId="73" xfId="2" applyFont="1" applyFill="1" applyBorder="1" applyAlignment="1">
      <alignment horizontal="left" vertical="center"/>
    </xf>
    <xf numFmtId="0" fontId="8" fillId="2" borderId="74" xfId="2" applyFont="1" applyFill="1" applyBorder="1" applyAlignment="1">
      <alignment horizontal="left" vertical="center"/>
    </xf>
    <xf numFmtId="0" fontId="8" fillId="0" borderId="82" xfId="1" applyFont="1" applyBorder="1" applyAlignment="1">
      <alignment horizontal="left"/>
    </xf>
    <xf numFmtId="0" fontId="8" fillId="0" borderId="73" xfId="1" applyFont="1" applyBorder="1" applyAlignment="1">
      <alignment horizontal="left"/>
    </xf>
    <xf numFmtId="0" fontId="8" fillId="0" borderId="74" xfId="1" applyFont="1" applyBorder="1" applyAlignment="1">
      <alignment horizontal="left"/>
    </xf>
  </cellXfs>
  <cellStyles count="3">
    <cellStyle name="標準" xfId="0" builtinId="0"/>
    <cellStyle name="標準 2" xfId="1"/>
    <cellStyle name="標準_従業員の勤務体制一覧表" xfId="2"/>
  </cellStyles>
  <dxfs count="0"/>
  <tableStyles count="0" defaultTableStyle="TableStyleMedium9" defaultPivotStyle="PivotStyleLight16"/>
  <colors>
    <mruColors>
      <color rgb="FF3333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266200</xdr:colOff>
      <xdr:row>8</xdr:row>
      <xdr:rowOff>103626</xdr:rowOff>
    </xdr:from>
    <xdr:to>
      <xdr:col>11</xdr:col>
      <xdr:colOff>128683</xdr:colOff>
      <xdr:row>11</xdr:row>
      <xdr:rowOff>135026</xdr:rowOff>
    </xdr:to>
    <xdr:sp macro="" textlink="">
      <xdr:nvSpPr>
        <xdr:cNvPr id="8" name="角丸四角形 7"/>
        <xdr:cNvSpPr/>
      </xdr:nvSpPr>
      <xdr:spPr>
        <a:xfrm>
          <a:off x="1689347" y="1549185"/>
          <a:ext cx="2540689" cy="502047"/>
        </a:xfrm>
        <a:prstGeom prst="roundRect">
          <a:avLst/>
        </a:prstGeom>
        <a:solidFill>
          <a:srgbClr val="FFFF00"/>
        </a:solidFill>
        <a:ln w="28575" cmpd="sng">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en-US" sz="900">
              <a:solidFill>
                <a:sysClr val="windowText" lastClr="000000"/>
              </a:solidFill>
            </a:rPr>
            <a:t>兼務の人は、職種ごとに氏名を記入し、</a:t>
          </a:r>
          <a:endParaRPr kumimoji="1" lang="en-US" altLang="ja-JP" sz="900">
            <a:solidFill>
              <a:sysClr val="windowText" lastClr="000000"/>
            </a:solidFill>
          </a:endParaRPr>
        </a:p>
        <a:p>
          <a:r>
            <a:rPr kumimoji="1" lang="ja-JP" altLang="en-US" sz="900">
              <a:solidFill>
                <a:sysClr val="windowText" lastClr="000000"/>
              </a:solidFill>
            </a:rPr>
            <a:t>その職種としての時間数を記入して下さい。</a:t>
          </a:r>
        </a:p>
      </xdr:txBody>
    </xdr:sp>
    <xdr:clientData/>
  </xdr:twoCellAnchor>
  <xdr:twoCellAnchor>
    <xdr:from>
      <xdr:col>19</xdr:col>
      <xdr:colOff>240742</xdr:colOff>
      <xdr:row>0</xdr:row>
      <xdr:rowOff>73270</xdr:rowOff>
    </xdr:from>
    <xdr:to>
      <xdr:col>24</xdr:col>
      <xdr:colOff>125605</xdr:colOff>
      <xdr:row>2</xdr:row>
      <xdr:rowOff>177940</xdr:rowOff>
    </xdr:to>
    <xdr:sp macro="" textlink="">
      <xdr:nvSpPr>
        <xdr:cNvPr id="12" name="正方形/長方形 11"/>
        <xdr:cNvSpPr/>
      </xdr:nvSpPr>
      <xdr:spPr>
        <a:xfrm>
          <a:off x="6489561" y="73270"/>
          <a:ext cx="1245577" cy="502417"/>
        </a:xfrm>
        <a:prstGeom prst="rect">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ysClr val="windowText" lastClr="000000"/>
              </a:solidFill>
              <a:latin typeface="ＭＳ ゴシック" pitchFamily="49" charset="-128"/>
              <a:ea typeface="ＭＳ ゴシック" pitchFamily="49" charset="-128"/>
            </a:rPr>
            <a:t>記入例</a:t>
          </a:r>
        </a:p>
      </xdr:txBody>
    </xdr:sp>
    <xdr:clientData/>
  </xdr:twoCellAnchor>
  <xdr:twoCellAnchor>
    <xdr:from>
      <xdr:col>0</xdr:col>
      <xdr:colOff>0</xdr:colOff>
      <xdr:row>35</xdr:row>
      <xdr:rowOff>155585</xdr:rowOff>
    </xdr:from>
    <xdr:to>
      <xdr:col>6</xdr:col>
      <xdr:colOff>194290</xdr:colOff>
      <xdr:row>42</xdr:row>
      <xdr:rowOff>2277</xdr:rowOff>
    </xdr:to>
    <xdr:sp macro="" textlink="">
      <xdr:nvSpPr>
        <xdr:cNvPr id="4" name="角丸四角形 3"/>
        <xdr:cNvSpPr/>
      </xdr:nvSpPr>
      <xdr:spPr>
        <a:xfrm>
          <a:off x="0" y="5836967"/>
          <a:ext cx="2894908" cy="1000898"/>
        </a:xfrm>
        <a:prstGeom prst="roundRect">
          <a:avLst/>
        </a:prstGeom>
        <a:solidFill>
          <a:srgbClr val="FFFF00"/>
        </a:solidFill>
        <a:ln w="28575" cmpd="sng">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en-US" sz="900">
              <a:solidFill>
                <a:sysClr val="windowText" lastClr="000000"/>
              </a:solidFill>
            </a:rPr>
            <a:t>備考２における勤務時間数に基づいた常勤・非常勤の別を記入してください。また、同一事業所内で複数の職種を担う場合や、介護職員が複数の単位を担う場合に兼務となります。</a:t>
          </a:r>
        </a:p>
      </xdr:txBody>
    </xdr:sp>
    <xdr:clientData/>
  </xdr:twoCellAnchor>
  <xdr:twoCellAnchor>
    <xdr:from>
      <xdr:col>3</xdr:col>
      <xdr:colOff>76200</xdr:colOff>
      <xdr:row>6</xdr:row>
      <xdr:rowOff>47625</xdr:rowOff>
    </xdr:from>
    <xdr:to>
      <xdr:col>4</xdr:col>
      <xdr:colOff>589550</xdr:colOff>
      <xdr:row>8</xdr:row>
      <xdr:rowOff>112800</xdr:rowOff>
    </xdr:to>
    <xdr:cxnSp macro="">
      <xdr:nvCxnSpPr>
        <xdr:cNvPr id="5" name="直線コネクタ 4"/>
        <xdr:cNvCxnSpPr/>
      </xdr:nvCxnSpPr>
      <xdr:spPr bwMode="auto">
        <a:xfrm flipH="1" flipV="1">
          <a:off x="1266825" y="1200150"/>
          <a:ext cx="751475" cy="369975"/>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14</xdr:col>
      <xdr:colOff>502</xdr:colOff>
      <xdr:row>20</xdr:row>
      <xdr:rowOff>95574</xdr:rowOff>
    </xdr:from>
    <xdr:to>
      <xdr:col>23</xdr:col>
      <xdr:colOff>102553</xdr:colOff>
      <xdr:row>25</xdr:row>
      <xdr:rowOff>73131</xdr:rowOff>
    </xdr:to>
    <xdr:sp macro="" textlink="">
      <xdr:nvSpPr>
        <xdr:cNvPr id="6" name="角丸四角形 5"/>
        <xdr:cNvSpPr/>
      </xdr:nvSpPr>
      <xdr:spPr>
        <a:xfrm>
          <a:off x="4942296" y="3423721"/>
          <a:ext cx="2623375" cy="761969"/>
        </a:xfrm>
        <a:prstGeom prst="roundRect">
          <a:avLst/>
        </a:prstGeom>
        <a:solidFill>
          <a:srgbClr val="FFFF00"/>
        </a:solidFill>
        <a:ln w="28575" cmpd="sng">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en-US" sz="900">
              <a:solidFill>
                <a:sysClr val="windowText" lastClr="000000"/>
              </a:solidFill>
            </a:rPr>
            <a:t>備考３に基づいた①～⑳までの勤務時間を記入してください。</a:t>
          </a:r>
        </a:p>
      </xdr:txBody>
    </xdr:sp>
    <xdr:clientData/>
  </xdr:twoCellAnchor>
  <xdr:twoCellAnchor>
    <xdr:from>
      <xdr:col>14</xdr:col>
      <xdr:colOff>240367</xdr:colOff>
      <xdr:row>19</xdr:row>
      <xdr:rowOff>36419</xdr:rowOff>
    </xdr:from>
    <xdr:to>
      <xdr:col>17</xdr:col>
      <xdr:colOff>101506</xdr:colOff>
      <xdr:row>20</xdr:row>
      <xdr:rowOff>101093</xdr:rowOff>
    </xdr:to>
    <xdr:cxnSp macro="">
      <xdr:nvCxnSpPr>
        <xdr:cNvPr id="7" name="直線コネクタ 6"/>
        <xdr:cNvCxnSpPr/>
      </xdr:nvCxnSpPr>
      <xdr:spPr bwMode="auto">
        <a:xfrm flipH="1" flipV="1">
          <a:off x="5182161" y="3207684"/>
          <a:ext cx="701580" cy="221556"/>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T77"/>
  <sheetViews>
    <sheetView tabSelected="1" view="pageBreakPreview" zoomScale="85" zoomScaleNormal="85" zoomScaleSheetLayoutView="85" workbookViewId="0">
      <selection activeCell="W48" sqref="W48"/>
    </sheetView>
  </sheetViews>
  <sheetFormatPr defaultRowHeight="13.5" x14ac:dyDescent="0.15"/>
  <cols>
    <col min="1" max="1" width="0.875" style="1" customWidth="1"/>
    <col min="2" max="2" width="11.625" style="1" customWidth="1"/>
    <col min="3" max="4" width="3.125" style="1" customWidth="1"/>
    <col min="5" max="5" width="13.125" style="1" customWidth="1"/>
    <col min="6" max="33" width="3.625" style="1" customWidth="1"/>
    <col min="34" max="35" width="6.625" style="1" customWidth="1"/>
    <col min="36" max="37" width="8.125" style="1" customWidth="1"/>
    <col min="38" max="38" width="3.625" style="1" customWidth="1"/>
  </cols>
  <sheetData>
    <row r="1" spans="1:38" x14ac:dyDescent="0.15">
      <c r="B1" s="1" t="s">
        <v>0</v>
      </c>
    </row>
    <row r="2" spans="1:38" ht="18" customHeight="1" x14ac:dyDescent="0.15">
      <c r="B2" s="3" t="s">
        <v>1</v>
      </c>
      <c r="C2" s="3"/>
      <c r="D2" s="3"/>
      <c r="E2" s="3"/>
      <c r="F2" s="3"/>
      <c r="G2" s="3"/>
      <c r="H2" s="3"/>
      <c r="I2" s="3"/>
      <c r="J2" s="3"/>
      <c r="K2" s="220" t="s">
        <v>147</v>
      </c>
      <c r="L2" s="220"/>
      <c r="M2" s="220"/>
      <c r="N2" s="221"/>
      <c r="O2" s="222"/>
      <c r="P2" s="4" t="s">
        <v>79</v>
      </c>
      <c r="Q2" s="221"/>
      <c r="R2" s="222"/>
      <c r="S2" s="5" t="s">
        <v>80</v>
      </c>
      <c r="T2" s="6"/>
      <c r="U2" s="2"/>
      <c r="V2" s="2"/>
      <c r="W2" s="2"/>
      <c r="Y2" s="223" t="s">
        <v>81</v>
      </c>
      <c r="Z2" s="223"/>
      <c r="AA2" s="223"/>
      <c r="AB2" s="223"/>
      <c r="AC2" s="223"/>
      <c r="AD2" s="7" t="s">
        <v>82</v>
      </c>
      <c r="AE2" s="224" t="s">
        <v>122</v>
      </c>
      <c r="AF2" s="224"/>
      <c r="AG2" s="224"/>
      <c r="AH2" s="224"/>
      <c r="AI2" s="224"/>
      <c r="AJ2" s="224"/>
      <c r="AK2" s="224"/>
      <c r="AL2" s="7" t="s">
        <v>83</v>
      </c>
    </row>
    <row r="3" spans="1:38" ht="18" customHeight="1" thickBot="1" x14ac:dyDescent="0.2">
      <c r="B3" s="2"/>
      <c r="X3" s="46"/>
      <c r="Y3" s="225" t="s">
        <v>84</v>
      </c>
      <c r="Z3" s="225"/>
      <c r="AA3" s="225"/>
      <c r="AB3" s="225"/>
      <c r="AC3" s="225"/>
      <c r="AD3" s="8" t="s">
        <v>82</v>
      </c>
      <c r="AE3" s="226"/>
      <c r="AF3" s="226"/>
      <c r="AG3" s="226"/>
      <c r="AH3" s="226"/>
      <c r="AI3" s="226"/>
      <c r="AJ3" s="226"/>
      <c r="AK3" s="226"/>
      <c r="AL3" s="8" t="s">
        <v>83</v>
      </c>
    </row>
    <row r="4" spans="1:38" ht="13.5" customHeight="1" x14ac:dyDescent="0.15">
      <c r="A4" s="26"/>
      <c r="B4" s="227" t="s">
        <v>2</v>
      </c>
      <c r="C4" s="231" t="s">
        <v>3</v>
      </c>
      <c r="D4" s="232"/>
      <c r="E4" s="237" t="s">
        <v>4</v>
      </c>
      <c r="F4" s="241" t="s">
        <v>5</v>
      </c>
      <c r="G4" s="242"/>
      <c r="H4" s="242"/>
      <c r="I4" s="242"/>
      <c r="J4" s="242"/>
      <c r="K4" s="242"/>
      <c r="L4" s="243"/>
      <c r="M4" s="241" t="s">
        <v>6</v>
      </c>
      <c r="N4" s="242"/>
      <c r="O4" s="242"/>
      <c r="P4" s="242"/>
      <c r="Q4" s="242"/>
      <c r="R4" s="242"/>
      <c r="S4" s="243"/>
      <c r="T4" s="241" t="s">
        <v>7</v>
      </c>
      <c r="U4" s="242"/>
      <c r="V4" s="242"/>
      <c r="W4" s="242"/>
      <c r="X4" s="242"/>
      <c r="Y4" s="242"/>
      <c r="Z4" s="243"/>
      <c r="AA4" s="244" t="s">
        <v>8</v>
      </c>
      <c r="AB4" s="242"/>
      <c r="AC4" s="242"/>
      <c r="AD4" s="242"/>
      <c r="AE4" s="242"/>
      <c r="AF4" s="242"/>
      <c r="AG4" s="245"/>
      <c r="AH4" s="246" t="s">
        <v>9</v>
      </c>
      <c r="AI4" s="250" t="s">
        <v>10</v>
      </c>
      <c r="AJ4" s="253" t="s">
        <v>35</v>
      </c>
      <c r="AK4" s="254"/>
      <c r="AL4" s="255"/>
    </row>
    <row r="5" spans="1:38" x14ac:dyDescent="0.15">
      <c r="A5" s="26"/>
      <c r="B5" s="228"/>
      <c r="C5" s="233"/>
      <c r="D5" s="234"/>
      <c r="E5" s="238"/>
      <c r="F5" s="29">
        <v>1</v>
      </c>
      <c r="G5" s="31">
        <v>2</v>
      </c>
      <c r="H5" s="31">
        <v>3</v>
      </c>
      <c r="I5" s="31">
        <v>4</v>
      </c>
      <c r="J5" s="31">
        <v>5</v>
      </c>
      <c r="K5" s="31">
        <v>6</v>
      </c>
      <c r="L5" s="32">
        <v>7</v>
      </c>
      <c r="M5" s="29">
        <v>8</v>
      </c>
      <c r="N5" s="31">
        <v>9</v>
      </c>
      <c r="O5" s="31">
        <v>10</v>
      </c>
      <c r="P5" s="31">
        <v>11</v>
      </c>
      <c r="Q5" s="31">
        <v>12</v>
      </c>
      <c r="R5" s="31">
        <v>13</v>
      </c>
      <c r="S5" s="32">
        <v>14</v>
      </c>
      <c r="T5" s="29">
        <v>15</v>
      </c>
      <c r="U5" s="31">
        <v>16</v>
      </c>
      <c r="V5" s="31">
        <v>17</v>
      </c>
      <c r="W5" s="31">
        <v>18</v>
      </c>
      <c r="X5" s="31">
        <v>19</v>
      </c>
      <c r="Y5" s="31">
        <v>20</v>
      </c>
      <c r="Z5" s="32">
        <v>21</v>
      </c>
      <c r="AA5" s="33">
        <v>22</v>
      </c>
      <c r="AB5" s="31">
        <v>23</v>
      </c>
      <c r="AC5" s="31">
        <v>24</v>
      </c>
      <c r="AD5" s="31">
        <v>25</v>
      </c>
      <c r="AE5" s="31">
        <v>26</v>
      </c>
      <c r="AF5" s="31">
        <v>27</v>
      </c>
      <c r="AG5" s="30">
        <v>28</v>
      </c>
      <c r="AH5" s="247"/>
      <c r="AI5" s="251"/>
      <c r="AJ5" s="256"/>
      <c r="AK5" s="257"/>
      <c r="AL5" s="258"/>
    </row>
    <row r="6" spans="1:38" hidden="1" x14ac:dyDescent="0.15">
      <c r="A6" s="26"/>
      <c r="B6" s="229"/>
      <c r="C6" s="233"/>
      <c r="D6" s="234"/>
      <c r="E6" s="239"/>
      <c r="F6" s="29" t="e">
        <f>WEEKDAY(DATE($N$2,$Q$2,F5))</f>
        <v>#NUM!</v>
      </c>
      <c r="G6" s="31" t="e">
        <f t="shared" ref="G6:AG6" si="0">WEEKDAY(DATE($N$2,$Q$2,G5))</f>
        <v>#NUM!</v>
      </c>
      <c r="H6" s="31" t="e">
        <f t="shared" si="0"/>
        <v>#NUM!</v>
      </c>
      <c r="I6" s="31" t="e">
        <f t="shared" si="0"/>
        <v>#NUM!</v>
      </c>
      <c r="J6" s="31" t="e">
        <f t="shared" si="0"/>
        <v>#NUM!</v>
      </c>
      <c r="K6" s="31" t="e">
        <f t="shared" si="0"/>
        <v>#NUM!</v>
      </c>
      <c r="L6" s="32" t="e">
        <f t="shared" si="0"/>
        <v>#NUM!</v>
      </c>
      <c r="M6" s="29" t="e">
        <f t="shared" si="0"/>
        <v>#NUM!</v>
      </c>
      <c r="N6" s="31" t="e">
        <f t="shared" si="0"/>
        <v>#NUM!</v>
      </c>
      <c r="O6" s="31" t="e">
        <f t="shared" si="0"/>
        <v>#NUM!</v>
      </c>
      <c r="P6" s="31" t="e">
        <f t="shared" si="0"/>
        <v>#NUM!</v>
      </c>
      <c r="Q6" s="31" t="e">
        <f t="shared" si="0"/>
        <v>#NUM!</v>
      </c>
      <c r="R6" s="31" t="e">
        <f t="shared" si="0"/>
        <v>#NUM!</v>
      </c>
      <c r="S6" s="32" t="e">
        <f t="shared" si="0"/>
        <v>#NUM!</v>
      </c>
      <c r="T6" s="29" t="e">
        <f t="shared" si="0"/>
        <v>#NUM!</v>
      </c>
      <c r="U6" s="31" t="e">
        <f t="shared" si="0"/>
        <v>#NUM!</v>
      </c>
      <c r="V6" s="31" t="e">
        <f t="shared" si="0"/>
        <v>#NUM!</v>
      </c>
      <c r="W6" s="31" t="e">
        <f t="shared" si="0"/>
        <v>#NUM!</v>
      </c>
      <c r="X6" s="31" t="e">
        <f t="shared" si="0"/>
        <v>#NUM!</v>
      </c>
      <c r="Y6" s="31" t="e">
        <f t="shared" si="0"/>
        <v>#NUM!</v>
      </c>
      <c r="Z6" s="32" t="e">
        <f t="shared" si="0"/>
        <v>#NUM!</v>
      </c>
      <c r="AA6" s="33" t="e">
        <f t="shared" si="0"/>
        <v>#NUM!</v>
      </c>
      <c r="AB6" s="31" t="e">
        <f t="shared" si="0"/>
        <v>#NUM!</v>
      </c>
      <c r="AC6" s="31" t="e">
        <f t="shared" si="0"/>
        <v>#NUM!</v>
      </c>
      <c r="AD6" s="31" t="e">
        <f t="shared" si="0"/>
        <v>#NUM!</v>
      </c>
      <c r="AE6" s="31" t="e">
        <f t="shared" si="0"/>
        <v>#NUM!</v>
      </c>
      <c r="AF6" s="31" t="e">
        <f t="shared" si="0"/>
        <v>#NUM!</v>
      </c>
      <c r="AG6" s="51" t="e">
        <f t="shared" si="0"/>
        <v>#NUM!</v>
      </c>
      <c r="AH6" s="248"/>
      <c r="AI6" s="252"/>
      <c r="AJ6" s="256"/>
      <c r="AK6" s="257"/>
      <c r="AL6" s="258"/>
    </row>
    <row r="7" spans="1:38" ht="14.25" thickBot="1" x14ac:dyDescent="0.2">
      <c r="A7" s="26"/>
      <c r="B7" s="230"/>
      <c r="C7" s="235"/>
      <c r="D7" s="236"/>
      <c r="E7" s="240"/>
      <c r="F7" s="50" t="str">
        <f t="shared" ref="F7:AG7" si="1">IFERROR((VLOOKUP(F6,$F$71:$G$77,2,0)),"")</f>
        <v/>
      </c>
      <c r="G7" s="52" t="str">
        <f t="shared" si="1"/>
        <v/>
      </c>
      <c r="H7" s="52" t="str">
        <f t="shared" si="1"/>
        <v/>
      </c>
      <c r="I7" s="52" t="str">
        <f t="shared" si="1"/>
        <v/>
      </c>
      <c r="J7" s="52" t="str">
        <f t="shared" si="1"/>
        <v/>
      </c>
      <c r="K7" s="52" t="str">
        <f t="shared" si="1"/>
        <v/>
      </c>
      <c r="L7" s="53" t="str">
        <f t="shared" si="1"/>
        <v/>
      </c>
      <c r="M7" s="50" t="str">
        <f t="shared" si="1"/>
        <v/>
      </c>
      <c r="N7" s="52" t="str">
        <f t="shared" si="1"/>
        <v/>
      </c>
      <c r="O7" s="52" t="str">
        <f t="shared" si="1"/>
        <v/>
      </c>
      <c r="P7" s="52" t="str">
        <f t="shared" si="1"/>
        <v/>
      </c>
      <c r="Q7" s="52" t="str">
        <f t="shared" si="1"/>
        <v/>
      </c>
      <c r="R7" s="52" t="str">
        <f t="shared" si="1"/>
        <v/>
      </c>
      <c r="S7" s="53" t="str">
        <f t="shared" si="1"/>
        <v/>
      </c>
      <c r="T7" s="50" t="str">
        <f t="shared" si="1"/>
        <v/>
      </c>
      <c r="U7" s="52" t="str">
        <f t="shared" si="1"/>
        <v/>
      </c>
      <c r="V7" s="52" t="str">
        <f t="shared" si="1"/>
        <v/>
      </c>
      <c r="W7" s="52" t="str">
        <f t="shared" si="1"/>
        <v/>
      </c>
      <c r="X7" s="52" t="str">
        <f t="shared" si="1"/>
        <v/>
      </c>
      <c r="Y7" s="52" t="str">
        <f t="shared" si="1"/>
        <v/>
      </c>
      <c r="Z7" s="53" t="str">
        <f t="shared" si="1"/>
        <v/>
      </c>
      <c r="AA7" s="54" t="str">
        <f t="shared" si="1"/>
        <v/>
      </c>
      <c r="AB7" s="52" t="str">
        <f t="shared" si="1"/>
        <v/>
      </c>
      <c r="AC7" s="52" t="str">
        <f t="shared" si="1"/>
        <v/>
      </c>
      <c r="AD7" s="52" t="str">
        <f t="shared" si="1"/>
        <v/>
      </c>
      <c r="AE7" s="52" t="str">
        <f t="shared" si="1"/>
        <v/>
      </c>
      <c r="AF7" s="52" t="str">
        <f t="shared" si="1"/>
        <v/>
      </c>
      <c r="AG7" s="55" t="str">
        <f t="shared" si="1"/>
        <v/>
      </c>
      <c r="AH7" s="249"/>
      <c r="AI7" s="252"/>
      <c r="AJ7" s="259"/>
      <c r="AK7" s="260"/>
      <c r="AL7" s="261"/>
    </row>
    <row r="8" spans="1:38" ht="12" customHeight="1" x14ac:dyDescent="0.15">
      <c r="A8" s="26"/>
      <c r="B8" s="206"/>
      <c r="C8" s="207"/>
      <c r="D8" s="208"/>
      <c r="E8" s="209"/>
      <c r="F8" s="60"/>
      <c r="G8" s="61"/>
      <c r="H8" s="61"/>
      <c r="I8" s="61"/>
      <c r="J8" s="61"/>
      <c r="K8" s="61"/>
      <c r="L8" s="62"/>
      <c r="M8" s="60"/>
      <c r="N8" s="61"/>
      <c r="O8" s="61"/>
      <c r="P8" s="61"/>
      <c r="Q8" s="61"/>
      <c r="R8" s="61"/>
      <c r="S8" s="63"/>
      <c r="T8" s="60"/>
      <c r="U8" s="61"/>
      <c r="V8" s="61"/>
      <c r="W8" s="61"/>
      <c r="X8" s="61"/>
      <c r="Y8" s="61"/>
      <c r="Z8" s="62"/>
      <c r="AA8" s="60"/>
      <c r="AB8" s="61"/>
      <c r="AC8" s="61"/>
      <c r="AD8" s="61"/>
      <c r="AE8" s="61"/>
      <c r="AF8" s="61"/>
      <c r="AG8" s="64"/>
      <c r="AH8" s="211">
        <f>SUM(F9:AG9)</f>
        <v>0</v>
      </c>
      <c r="AI8" s="213"/>
      <c r="AJ8" s="214"/>
      <c r="AK8" s="214"/>
      <c r="AL8" s="215"/>
    </row>
    <row r="9" spans="1:38" ht="12" customHeight="1" thickBot="1" x14ac:dyDescent="0.2">
      <c r="A9" s="26"/>
      <c r="B9" s="185"/>
      <c r="C9" s="187"/>
      <c r="D9" s="188"/>
      <c r="E9" s="210"/>
      <c r="F9" s="83" t="str">
        <f t="shared" ref="F9:AG9" si="2">IF(F8="","",IF(F8="①",$K$47,IF(F8="②",$K$48,IF(F8="③",$K$49,IF(F8="④",$K$50,IF(F8="⑤",$K$51,IF(F8="⑥",$K$52,IF(F8="⑦",$K$53,IF(F8="⑧",$K$54,IF(F8="⑨",$K$55,IF(F8="⑩",$K$56,IF(F8="⑪",$S$47,IF(F8="⑫",$S$48,IF(F8="⑬",$S$49,IF(F8="⑭",$S$50,IF(F8="⑮",$S$51,IF(F8="⑯",$S$52,IF(F8="⑰",$S$53,IF(F8="⑱",$S$54,IF(F8="⑲",$S$55,IF(F8="⑳",$S$56,)))))))))))))))))))))</f>
        <v/>
      </c>
      <c r="G9" s="84" t="str">
        <f t="shared" si="2"/>
        <v/>
      </c>
      <c r="H9" s="84" t="str">
        <f t="shared" si="2"/>
        <v/>
      </c>
      <c r="I9" s="84" t="str">
        <f t="shared" si="2"/>
        <v/>
      </c>
      <c r="J9" s="84" t="str">
        <f t="shared" si="2"/>
        <v/>
      </c>
      <c r="K9" s="84" t="str">
        <f t="shared" si="2"/>
        <v/>
      </c>
      <c r="L9" s="85" t="str">
        <f t="shared" si="2"/>
        <v/>
      </c>
      <c r="M9" s="83" t="str">
        <f t="shared" si="2"/>
        <v/>
      </c>
      <c r="N9" s="84" t="str">
        <f t="shared" si="2"/>
        <v/>
      </c>
      <c r="O9" s="84" t="str">
        <f t="shared" si="2"/>
        <v/>
      </c>
      <c r="P9" s="84" t="str">
        <f t="shared" si="2"/>
        <v/>
      </c>
      <c r="Q9" s="84" t="str">
        <f t="shared" si="2"/>
        <v/>
      </c>
      <c r="R9" s="84" t="str">
        <f t="shared" si="2"/>
        <v/>
      </c>
      <c r="S9" s="86" t="str">
        <f t="shared" si="2"/>
        <v/>
      </c>
      <c r="T9" s="83" t="str">
        <f t="shared" si="2"/>
        <v/>
      </c>
      <c r="U9" s="84" t="str">
        <f t="shared" si="2"/>
        <v/>
      </c>
      <c r="V9" s="84" t="str">
        <f t="shared" si="2"/>
        <v/>
      </c>
      <c r="W9" s="84" t="str">
        <f t="shared" si="2"/>
        <v/>
      </c>
      <c r="X9" s="84" t="str">
        <f t="shared" si="2"/>
        <v/>
      </c>
      <c r="Y9" s="84" t="str">
        <f t="shared" si="2"/>
        <v/>
      </c>
      <c r="Z9" s="85" t="str">
        <f t="shared" si="2"/>
        <v/>
      </c>
      <c r="AA9" s="83" t="str">
        <f t="shared" si="2"/>
        <v/>
      </c>
      <c r="AB9" s="84" t="str">
        <f t="shared" si="2"/>
        <v/>
      </c>
      <c r="AC9" s="84" t="str">
        <f t="shared" si="2"/>
        <v/>
      </c>
      <c r="AD9" s="84" t="str">
        <f t="shared" si="2"/>
        <v/>
      </c>
      <c r="AE9" s="84" t="str">
        <f t="shared" si="2"/>
        <v/>
      </c>
      <c r="AF9" s="84" t="str">
        <f t="shared" si="2"/>
        <v/>
      </c>
      <c r="AG9" s="87" t="str">
        <f t="shared" si="2"/>
        <v/>
      </c>
      <c r="AH9" s="212"/>
      <c r="AI9" s="191"/>
      <c r="AJ9" s="216"/>
      <c r="AK9" s="216"/>
      <c r="AL9" s="217"/>
    </row>
    <row r="10" spans="1:38" ht="12" customHeight="1" x14ac:dyDescent="0.15">
      <c r="A10" s="26"/>
      <c r="B10" s="139"/>
      <c r="C10" s="218"/>
      <c r="D10" s="219"/>
      <c r="E10" s="209"/>
      <c r="F10" s="60"/>
      <c r="G10" s="61"/>
      <c r="H10" s="61"/>
      <c r="I10" s="61"/>
      <c r="J10" s="61"/>
      <c r="K10" s="61"/>
      <c r="L10" s="62"/>
      <c r="M10" s="60"/>
      <c r="N10" s="61"/>
      <c r="O10" s="61"/>
      <c r="P10" s="61"/>
      <c r="Q10" s="61"/>
      <c r="R10" s="61"/>
      <c r="S10" s="62"/>
      <c r="T10" s="60"/>
      <c r="U10" s="61"/>
      <c r="V10" s="61"/>
      <c r="W10" s="61"/>
      <c r="X10" s="61"/>
      <c r="Y10" s="61"/>
      <c r="Z10" s="62"/>
      <c r="AA10" s="60"/>
      <c r="AB10" s="61"/>
      <c r="AC10" s="61"/>
      <c r="AD10" s="61"/>
      <c r="AE10" s="61"/>
      <c r="AF10" s="61"/>
      <c r="AG10" s="64"/>
      <c r="AH10" s="198">
        <f>SUM(F11:AG11)</f>
        <v>0</v>
      </c>
      <c r="AI10" s="203"/>
      <c r="AJ10" s="152"/>
      <c r="AK10" s="152"/>
      <c r="AL10" s="153"/>
    </row>
    <row r="11" spans="1:38" ht="12" customHeight="1" x14ac:dyDescent="0.15">
      <c r="A11" s="26"/>
      <c r="B11" s="140"/>
      <c r="C11" s="195"/>
      <c r="D11" s="196"/>
      <c r="E11" s="146"/>
      <c r="F11" s="72" t="str">
        <f t="shared" ref="F11:AG11" si="3">IF(F10="","",IF(F10="①",$K$47,IF(F10="②",$K$48,IF(F10="③",$K$49,IF(F10="④",$K$50,IF(F10="⑤",$K$51,IF(F10="⑥",$K$52,IF(F10="⑦",$K$53,IF(F10="⑧",$K$54,IF(F10="⑨",$K$55,IF(F10="⑩",$K$56,IF(F10="⑪",$S$47,IF(F10="⑫",$S$48,IF(F10="⑬",$S$49,IF(F10="⑭",$S$50,IF(F10="⑮",$S$51,IF(F10="⑯",$S$52,IF(F10="⑰",$S$53,IF(F10="⑱",$S$54,IF(F10="⑲",$S$55,IF(F10="⑳",$S$56,)))))))))))))))))))))</f>
        <v/>
      </c>
      <c r="G11" s="73" t="str">
        <f t="shared" si="3"/>
        <v/>
      </c>
      <c r="H11" s="73" t="str">
        <f t="shared" si="3"/>
        <v/>
      </c>
      <c r="I11" s="73" t="str">
        <f t="shared" si="3"/>
        <v/>
      </c>
      <c r="J11" s="73" t="str">
        <f t="shared" si="3"/>
        <v/>
      </c>
      <c r="K11" s="73" t="str">
        <f t="shared" si="3"/>
        <v/>
      </c>
      <c r="L11" s="74" t="str">
        <f t="shared" si="3"/>
        <v/>
      </c>
      <c r="M11" s="72" t="str">
        <f t="shared" si="3"/>
        <v/>
      </c>
      <c r="N11" s="73" t="str">
        <f t="shared" si="3"/>
        <v/>
      </c>
      <c r="O11" s="73" t="str">
        <f t="shared" si="3"/>
        <v/>
      </c>
      <c r="P11" s="73" t="str">
        <f t="shared" si="3"/>
        <v/>
      </c>
      <c r="Q11" s="73" t="str">
        <f t="shared" si="3"/>
        <v/>
      </c>
      <c r="R11" s="73" t="str">
        <f t="shared" si="3"/>
        <v/>
      </c>
      <c r="S11" s="74" t="str">
        <f t="shared" si="3"/>
        <v/>
      </c>
      <c r="T11" s="72" t="str">
        <f t="shared" si="3"/>
        <v/>
      </c>
      <c r="U11" s="73" t="str">
        <f t="shared" si="3"/>
        <v/>
      </c>
      <c r="V11" s="73" t="str">
        <f t="shared" si="3"/>
        <v/>
      </c>
      <c r="W11" s="73" t="str">
        <f t="shared" si="3"/>
        <v/>
      </c>
      <c r="X11" s="73" t="str">
        <f t="shared" si="3"/>
        <v/>
      </c>
      <c r="Y11" s="73" t="str">
        <f t="shared" si="3"/>
        <v/>
      </c>
      <c r="Z11" s="74" t="str">
        <f t="shared" si="3"/>
        <v/>
      </c>
      <c r="AA11" s="72" t="str">
        <f t="shared" si="3"/>
        <v/>
      </c>
      <c r="AB11" s="73" t="str">
        <f t="shared" si="3"/>
        <v/>
      </c>
      <c r="AC11" s="73" t="str">
        <f t="shared" si="3"/>
        <v/>
      </c>
      <c r="AD11" s="73" t="str">
        <f t="shared" si="3"/>
        <v/>
      </c>
      <c r="AE11" s="73" t="str">
        <f t="shared" si="3"/>
        <v/>
      </c>
      <c r="AF11" s="73" t="str">
        <f t="shared" si="3"/>
        <v/>
      </c>
      <c r="AG11" s="75" t="str">
        <f t="shared" si="3"/>
        <v/>
      </c>
      <c r="AH11" s="148"/>
      <c r="AI11" s="149"/>
      <c r="AJ11" s="204"/>
      <c r="AK11" s="204"/>
      <c r="AL11" s="205"/>
    </row>
    <row r="12" spans="1:38" ht="12" customHeight="1" x14ac:dyDescent="0.15">
      <c r="A12" s="26"/>
      <c r="B12" s="139"/>
      <c r="C12" s="141"/>
      <c r="D12" s="186"/>
      <c r="E12" s="145"/>
      <c r="F12" s="65"/>
      <c r="G12" s="66"/>
      <c r="H12" s="66"/>
      <c r="I12" s="66"/>
      <c r="J12" s="66"/>
      <c r="K12" s="66"/>
      <c r="L12" s="67"/>
      <c r="M12" s="65"/>
      <c r="N12" s="66"/>
      <c r="O12" s="66"/>
      <c r="P12" s="66"/>
      <c r="Q12" s="66"/>
      <c r="R12" s="66"/>
      <c r="S12" s="67"/>
      <c r="T12" s="65"/>
      <c r="U12" s="66"/>
      <c r="V12" s="66"/>
      <c r="W12" s="66"/>
      <c r="X12" s="66"/>
      <c r="Y12" s="66"/>
      <c r="Z12" s="67"/>
      <c r="AA12" s="65"/>
      <c r="AB12" s="66"/>
      <c r="AC12" s="66"/>
      <c r="AD12" s="66"/>
      <c r="AE12" s="66"/>
      <c r="AF12" s="66"/>
      <c r="AG12" s="68"/>
      <c r="AH12" s="198">
        <f>SUM(F13:AG13)</f>
        <v>0</v>
      </c>
      <c r="AI12" s="203"/>
      <c r="AJ12" s="152"/>
      <c r="AK12" s="152"/>
      <c r="AL12" s="153"/>
    </row>
    <row r="13" spans="1:38" ht="12" customHeight="1" x14ac:dyDescent="0.15">
      <c r="A13" s="26"/>
      <c r="B13" s="140"/>
      <c r="C13" s="195"/>
      <c r="D13" s="196"/>
      <c r="E13" s="202"/>
      <c r="F13" s="88" t="str">
        <f t="shared" ref="F13:AG13" si="4">IF(F12="","",IF(F12="①",$K$47,IF(F12="②",$K$48,IF(F12="③",$K$49,IF(F12="④",$K$50,IF(F12="⑤",$K$51,IF(F12="⑥",$K$52,IF(F12="⑦",$K$53,IF(F12="⑧",$K$54,IF(F12="⑨",$K$55,IF(F12="⑩",$K$56,IF(F12="⑪",$S$47,IF(F12="⑫",$S$48,IF(F12="⑬",$S$49,IF(F12="⑭",$S$50,IF(F12="⑮",$S$51,IF(F12="⑯",$S$52,IF(F12="⑰",$S$53,IF(F12="⑱",$S$54,IF(F12="⑲",$S$55,IF(F12="⑳",$S$56,)))))))))))))))))))))</f>
        <v/>
      </c>
      <c r="G13" s="89" t="str">
        <f t="shared" si="4"/>
        <v/>
      </c>
      <c r="H13" s="89" t="str">
        <f t="shared" si="4"/>
        <v/>
      </c>
      <c r="I13" s="89" t="str">
        <f t="shared" si="4"/>
        <v/>
      </c>
      <c r="J13" s="89" t="str">
        <f t="shared" si="4"/>
        <v/>
      </c>
      <c r="K13" s="89" t="str">
        <f t="shared" si="4"/>
        <v/>
      </c>
      <c r="L13" s="90" t="str">
        <f t="shared" si="4"/>
        <v/>
      </c>
      <c r="M13" s="88" t="str">
        <f t="shared" si="4"/>
        <v/>
      </c>
      <c r="N13" s="89" t="str">
        <f t="shared" si="4"/>
        <v/>
      </c>
      <c r="O13" s="89" t="str">
        <f t="shared" si="4"/>
        <v/>
      </c>
      <c r="P13" s="89" t="str">
        <f t="shared" si="4"/>
        <v/>
      </c>
      <c r="Q13" s="89" t="str">
        <f t="shared" si="4"/>
        <v/>
      </c>
      <c r="R13" s="89" t="str">
        <f t="shared" si="4"/>
        <v/>
      </c>
      <c r="S13" s="90" t="str">
        <f t="shared" si="4"/>
        <v/>
      </c>
      <c r="T13" s="88" t="str">
        <f t="shared" si="4"/>
        <v/>
      </c>
      <c r="U13" s="89" t="str">
        <f t="shared" si="4"/>
        <v/>
      </c>
      <c r="V13" s="89" t="str">
        <f t="shared" si="4"/>
        <v/>
      </c>
      <c r="W13" s="89" t="str">
        <f t="shared" si="4"/>
        <v/>
      </c>
      <c r="X13" s="89" t="str">
        <f t="shared" si="4"/>
        <v/>
      </c>
      <c r="Y13" s="89" t="str">
        <f t="shared" si="4"/>
        <v/>
      </c>
      <c r="Z13" s="90" t="str">
        <f t="shared" si="4"/>
        <v/>
      </c>
      <c r="AA13" s="88" t="str">
        <f t="shared" si="4"/>
        <v/>
      </c>
      <c r="AB13" s="89" t="str">
        <f t="shared" si="4"/>
        <v/>
      </c>
      <c r="AC13" s="89" t="str">
        <f t="shared" si="4"/>
        <v/>
      </c>
      <c r="AD13" s="89" t="str">
        <f t="shared" si="4"/>
        <v/>
      </c>
      <c r="AE13" s="89" t="str">
        <f t="shared" si="4"/>
        <v/>
      </c>
      <c r="AF13" s="89" t="str">
        <f t="shared" si="4"/>
        <v/>
      </c>
      <c r="AG13" s="91" t="str">
        <f t="shared" si="4"/>
        <v/>
      </c>
      <c r="AH13" s="148"/>
      <c r="AI13" s="149"/>
      <c r="AJ13" s="204"/>
      <c r="AK13" s="204"/>
      <c r="AL13" s="205"/>
    </row>
    <row r="14" spans="1:38" ht="12" customHeight="1" x14ac:dyDescent="0.15">
      <c r="A14" s="26"/>
      <c r="B14" s="139"/>
      <c r="C14" s="141"/>
      <c r="D14" s="186"/>
      <c r="E14" s="145"/>
      <c r="F14" s="65"/>
      <c r="G14" s="66"/>
      <c r="H14" s="66"/>
      <c r="I14" s="66"/>
      <c r="J14" s="57"/>
      <c r="K14" s="57"/>
      <c r="L14" s="58"/>
      <c r="M14" s="56"/>
      <c r="N14" s="57"/>
      <c r="O14" s="57"/>
      <c r="P14" s="57"/>
      <c r="Q14" s="57"/>
      <c r="R14" s="57"/>
      <c r="S14" s="58"/>
      <c r="T14" s="56"/>
      <c r="U14" s="57"/>
      <c r="V14" s="57"/>
      <c r="W14" s="66"/>
      <c r="X14" s="57"/>
      <c r="Y14" s="57"/>
      <c r="Z14" s="58"/>
      <c r="AA14" s="56"/>
      <c r="AB14" s="57"/>
      <c r="AC14" s="66"/>
      <c r="AD14" s="57"/>
      <c r="AE14" s="57"/>
      <c r="AF14" s="57"/>
      <c r="AG14" s="59"/>
      <c r="AH14" s="198">
        <f>SUM(F15:AG15)</f>
        <v>0</v>
      </c>
      <c r="AI14" s="203"/>
      <c r="AJ14" s="152"/>
      <c r="AK14" s="152"/>
      <c r="AL14" s="153"/>
    </row>
    <row r="15" spans="1:38" ht="12" customHeight="1" x14ac:dyDescent="0.15">
      <c r="A15" s="26"/>
      <c r="B15" s="140"/>
      <c r="C15" s="195"/>
      <c r="D15" s="196"/>
      <c r="E15" s="202"/>
      <c r="F15" s="88" t="str">
        <f t="shared" ref="F15:AG15" si="5">IF(F14="","",IF(F14="①",$K$47,IF(F14="②",$K$48,IF(F14="③",$K$49,IF(F14="④",$K$50,IF(F14="⑤",$K$51,IF(F14="⑥",$K$52,IF(F14="⑦",$K$53,IF(F14="⑧",$K$54,IF(F14="⑨",$K$55,IF(F14="⑩",$K$56,IF(F14="⑪",$S$47,IF(F14="⑫",$S$48,IF(F14="⑬",$S$49,IF(F14="⑭",$S$50,IF(F14="⑮",$S$51,IF(F14="⑯",$S$52,IF(F14="⑰",$S$53,IF(F14="⑱",$S$54,IF(F14="⑲",$S$55,IF(F14="⑳",$S$56,)))))))))))))))))))))</f>
        <v/>
      </c>
      <c r="G15" s="89" t="str">
        <f t="shared" si="5"/>
        <v/>
      </c>
      <c r="H15" s="89" t="str">
        <f t="shared" si="5"/>
        <v/>
      </c>
      <c r="I15" s="89" t="str">
        <f t="shared" si="5"/>
        <v/>
      </c>
      <c r="J15" s="73" t="str">
        <f t="shared" si="5"/>
        <v/>
      </c>
      <c r="K15" s="89" t="str">
        <f t="shared" si="5"/>
        <v/>
      </c>
      <c r="L15" s="90" t="str">
        <f t="shared" si="5"/>
        <v/>
      </c>
      <c r="M15" s="72" t="str">
        <f t="shared" si="5"/>
        <v/>
      </c>
      <c r="N15" s="73" t="str">
        <f t="shared" si="5"/>
        <v/>
      </c>
      <c r="O15" s="89" t="str">
        <f t="shared" si="5"/>
        <v/>
      </c>
      <c r="P15" s="89" t="str">
        <f t="shared" si="5"/>
        <v/>
      </c>
      <c r="Q15" s="73" t="str">
        <f t="shared" si="5"/>
        <v/>
      </c>
      <c r="R15" s="89" t="str">
        <f t="shared" si="5"/>
        <v/>
      </c>
      <c r="S15" s="90" t="str">
        <f t="shared" si="5"/>
        <v/>
      </c>
      <c r="T15" s="72" t="str">
        <f t="shared" si="5"/>
        <v/>
      </c>
      <c r="U15" s="73" t="str">
        <f t="shared" si="5"/>
        <v/>
      </c>
      <c r="V15" s="89" t="str">
        <f t="shared" si="5"/>
        <v/>
      </c>
      <c r="W15" s="89" t="str">
        <f t="shared" si="5"/>
        <v/>
      </c>
      <c r="X15" s="73" t="str">
        <f t="shared" si="5"/>
        <v/>
      </c>
      <c r="Y15" s="89" t="str">
        <f t="shared" si="5"/>
        <v/>
      </c>
      <c r="Z15" s="90" t="str">
        <f t="shared" si="5"/>
        <v/>
      </c>
      <c r="AA15" s="72" t="str">
        <f t="shared" si="5"/>
        <v/>
      </c>
      <c r="AB15" s="73" t="str">
        <f t="shared" si="5"/>
        <v/>
      </c>
      <c r="AC15" s="89" t="str">
        <f t="shared" si="5"/>
        <v/>
      </c>
      <c r="AD15" s="89" t="str">
        <f t="shared" si="5"/>
        <v/>
      </c>
      <c r="AE15" s="89" t="str">
        <f t="shared" si="5"/>
        <v/>
      </c>
      <c r="AF15" s="89" t="str">
        <f t="shared" si="5"/>
        <v/>
      </c>
      <c r="AG15" s="91" t="str">
        <f t="shared" si="5"/>
        <v/>
      </c>
      <c r="AH15" s="148"/>
      <c r="AI15" s="149"/>
      <c r="AJ15" s="152"/>
      <c r="AK15" s="152"/>
      <c r="AL15" s="153"/>
    </row>
    <row r="16" spans="1:38" ht="12" customHeight="1" x14ac:dyDescent="0.15">
      <c r="A16" s="26"/>
      <c r="B16" s="139"/>
      <c r="C16" s="141"/>
      <c r="D16" s="186"/>
      <c r="E16" s="145"/>
      <c r="F16" s="56"/>
      <c r="G16" s="57"/>
      <c r="H16" s="57"/>
      <c r="I16" s="57"/>
      <c r="J16" s="57"/>
      <c r="K16" s="57"/>
      <c r="L16" s="58"/>
      <c r="M16" s="56"/>
      <c r="N16" s="57"/>
      <c r="O16" s="57"/>
      <c r="P16" s="57"/>
      <c r="Q16" s="57"/>
      <c r="R16" s="57"/>
      <c r="S16" s="58"/>
      <c r="T16" s="56"/>
      <c r="U16" s="57"/>
      <c r="V16" s="57"/>
      <c r="W16" s="57"/>
      <c r="X16" s="57"/>
      <c r="Y16" s="57"/>
      <c r="Z16" s="58"/>
      <c r="AA16" s="56"/>
      <c r="AB16" s="57"/>
      <c r="AC16" s="57"/>
      <c r="AD16" s="57"/>
      <c r="AE16" s="57"/>
      <c r="AF16" s="57"/>
      <c r="AG16" s="59"/>
      <c r="AH16" s="198">
        <f>SUM(F17:AG17)</f>
        <v>0</v>
      </c>
      <c r="AI16" s="149"/>
      <c r="AJ16" s="150"/>
      <c r="AK16" s="150"/>
      <c r="AL16" s="151"/>
    </row>
    <row r="17" spans="1:38" ht="12" customHeight="1" x14ac:dyDescent="0.15">
      <c r="A17" s="26"/>
      <c r="B17" s="140"/>
      <c r="C17" s="195"/>
      <c r="D17" s="196"/>
      <c r="E17" s="197"/>
      <c r="F17" s="72" t="str">
        <f t="shared" ref="F17:AG17" si="6">IF(F16="","",IF(F16="①",$K$47,IF(F16="②",$K$48,IF(F16="③",$K$49,IF(F16="④",$K$50,IF(F16="⑤",$K$51,IF(F16="⑥",$K$52,IF(F16="⑦",$K$53,IF(F16="⑧",$K$54,IF(F16="⑨",$K$55,IF(F16="⑩",$K$56,IF(F16="⑪",$S$47,IF(F16="⑫",$S$48,IF(F16="⑬",$S$49,IF(F16="⑭",$S$50,IF(F16="⑮",$S$51,IF(F16="⑯",$S$52,IF(F16="⑰",$S$53,IF(F16="⑱",$S$54,IF(F16="⑲",$S$55,IF(F16="⑳",$S$56,)))))))))))))))))))))</f>
        <v/>
      </c>
      <c r="G17" s="73" t="str">
        <f t="shared" si="6"/>
        <v/>
      </c>
      <c r="H17" s="73" t="str">
        <f t="shared" si="6"/>
        <v/>
      </c>
      <c r="I17" s="73" t="str">
        <f t="shared" si="6"/>
        <v/>
      </c>
      <c r="J17" s="73" t="str">
        <f t="shared" si="6"/>
        <v/>
      </c>
      <c r="K17" s="73" t="str">
        <f t="shared" si="6"/>
        <v/>
      </c>
      <c r="L17" s="74" t="str">
        <f t="shared" si="6"/>
        <v/>
      </c>
      <c r="M17" s="72" t="str">
        <f t="shared" si="6"/>
        <v/>
      </c>
      <c r="N17" s="73" t="str">
        <f t="shared" si="6"/>
        <v/>
      </c>
      <c r="O17" s="73" t="str">
        <f t="shared" si="6"/>
        <v/>
      </c>
      <c r="P17" s="73" t="str">
        <f t="shared" si="6"/>
        <v/>
      </c>
      <c r="Q17" s="73" t="str">
        <f t="shared" si="6"/>
        <v/>
      </c>
      <c r="R17" s="73" t="str">
        <f t="shared" si="6"/>
        <v/>
      </c>
      <c r="S17" s="74" t="str">
        <f t="shared" si="6"/>
        <v/>
      </c>
      <c r="T17" s="72" t="str">
        <f t="shared" si="6"/>
        <v/>
      </c>
      <c r="U17" s="73" t="str">
        <f t="shared" si="6"/>
        <v/>
      </c>
      <c r="V17" s="73" t="str">
        <f t="shared" si="6"/>
        <v/>
      </c>
      <c r="W17" s="73" t="str">
        <f t="shared" si="6"/>
        <v/>
      </c>
      <c r="X17" s="73" t="str">
        <f t="shared" si="6"/>
        <v/>
      </c>
      <c r="Y17" s="73" t="str">
        <f t="shared" si="6"/>
        <v/>
      </c>
      <c r="Z17" s="74" t="str">
        <f t="shared" si="6"/>
        <v/>
      </c>
      <c r="AA17" s="72" t="str">
        <f t="shared" si="6"/>
        <v/>
      </c>
      <c r="AB17" s="73" t="str">
        <f t="shared" si="6"/>
        <v/>
      </c>
      <c r="AC17" s="73" t="str">
        <f t="shared" si="6"/>
        <v/>
      </c>
      <c r="AD17" s="73" t="str">
        <f t="shared" si="6"/>
        <v/>
      </c>
      <c r="AE17" s="73" t="str">
        <f t="shared" si="6"/>
        <v/>
      </c>
      <c r="AF17" s="73" t="str">
        <f t="shared" si="6"/>
        <v/>
      </c>
      <c r="AG17" s="75" t="str">
        <f t="shared" si="6"/>
        <v/>
      </c>
      <c r="AH17" s="148"/>
      <c r="AI17" s="149"/>
      <c r="AJ17" s="152"/>
      <c r="AK17" s="152"/>
      <c r="AL17" s="153"/>
    </row>
    <row r="18" spans="1:38" ht="12" customHeight="1" x14ac:dyDescent="0.15">
      <c r="A18" s="26"/>
      <c r="B18" s="139"/>
      <c r="C18" s="141"/>
      <c r="D18" s="186"/>
      <c r="E18" s="145"/>
      <c r="F18" s="56"/>
      <c r="G18" s="57"/>
      <c r="H18" s="57"/>
      <c r="I18" s="57"/>
      <c r="J18" s="57"/>
      <c r="K18" s="57"/>
      <c r="L18" s="58"/>
      <c r="M18" s="56"/>
      <c r="N18" s="57"/>
      <c r="O18" s="57"/>
      <c r="P18" s="57"/>
      <c r="Q18" s="57"/>
      <c r="R18" s="57"/>
      <c r="S18" s="58"/>
      <c r="T18" s="56"/>
      <c r="U18" s="57"/>
      <c r="V18" s="57"/>
      <c r="W18" s="57"/>
      <c r="X18" s="57"/>
      <c r="Y18" s="57"/>
      <c r="Z18" s="58"/>
      <c r="AA18" s="56"/>
      <c r="AB18" s="57"/>
      <c r="AC18" s="57"/>
      <c r="AD18" s="57"/>
      <c r="AE18" s="57"/>
      <c r="AF18" s="57"/>
      <c r="AG18" s="59"/>
      <c r="AH18" s="147">
        <f>SUM(F19:AG19)</f>
        <v>0</v>
      </c>
      <c r="AI18" s="149"/>
      <c r="AJ18" s="192"/>
      <c r="AK18" s="150"/>
      <c r="AL18" s="151"/>
    </row>
    <row r="19" spans="1:38" ht="12" customHeight="1" x14ac:dyDescent="0.15">
      <c r="A19" s="26"/>
      <c r="B19" s="140"/>
      <c r="C19" s="195"/>
      <c r="D19" s="196"/>
      <c r="E19" s="197"/>
      <c r="F19" s="72" t="str">
        <f t="shared" ref="F19:AG19" si="7">IF(F18="","",IF(F18="①",$K$47,IF(F18="②",$K$48,IF(F18="③",$K$49,IF(F18="④",$K$50,IF(F18="⑤",$K$51,IF(F18="⑥",$K$52,IF(F18="⑦",$K$53,IF(F18="⑧",$K$54,IF(F18="⑨",$K$55,IF(F18="⑩",$K$56,IF(F18="⑪",$S$47,IF(F18="⑫",$S$48,IF(F18="⑬",$S$49,IF(F18="⑭",$S$50,IF(F18="⑮",$S$51,IF(F18="⑯",$S$52,IF(F18="⑰",$S$53,IF(F18="⑱",$S$54,IF(F18="⑲",$S$55,IF(F18="⑳",$S$56,)))))))))))))))))))))</f>
        <v/>
      </c>
      <c r="G19" s="73" t="str">
        <f t="shared" si="7"/>
        <v/>
      </c>
      <c r="H19" s="73" t="str">
        <f t="shared" si="7"/>
        <v/>
      </c>
      <c r="I19" s="73" t="str">
        <f t="shared" si="7"/>
        <v/>
      </c>
      <c r="J19" s="73" t="str">
        <f t="shared" si="7"/>
        <v/>
      </c>
      <c r="K19" s="73" t="str">
        <f t="shared" si="7"/>
        <v/>
      </c>
      <c r="L19" s="74" t="str">
        <f t="shared" si="7"/>
        <v/>
      </c>
      <c r="M19" s="72" t="str">
        <f t="shared" si="7"/>
        <v/>
      </c>
      <c r="N19" s="73" t="str">
        <f t="shared" si="7"/>
        <v/>
      </c>
      <c r="O19" s="73" t="str">
        <f t="shared" si="7"/>
        <v/>
      </c>
      <c r="P19" s="73" t="str">
        <f t="shared" si="7"/>
        <v/>
      </c>
      <c r="Q19" s="73" t="str">
        <f t="shared" si="7"/>
        <v/>
      </c>
      <c r="R19" s="73" t="str">
        <f t="shared" si="7"/>
        <v/>
      </c>
      <c r="S19" s="74" t="str">
        <f t="shared" si="7"/>
        <v/>
      </c>
      <c r="T19" s="72" t="str">
        <f t="shared" si="7"/>
        <v/>
      </c>
      <c r="U19" s="73" t="str">
        <f t="shared" si="7"/>
        <v/>
      </c>
      <c r="V19" s="73" t="str">
        <f t="shared" si="7"/>
        <v/>
      </c>
      <c r="W19" s="73" t="str">
        <f t="shared" si="7"/>
        <v/>
      </c>
      <c r="X19" s="73" t="str">
        <f t="shared" si="7"/>
        <v/>
      </c>
      <c r="Y19" s="73" t="str">
        <f t="shared" si="7"/>
        <v/>
      </c>
      <c r="Z19" s="74" t="str">
        <f t="shared" si="7"/>
        <v/>
      </c>
      <c r="AA19" s="72" t="str">
        <f t="shared" si="7"/>
        <v/>
      </c>
      <c r="AB19" s="73" t="str">
        <f t="shared" si="7"/>
        <v/>
      </c>
      <c r="AC19" s="73" t="str">
        <f t="shared" si="7"/>
        <v/>
      </c>
      <c r="AD19" s="73" t="str">
        <f t="shared" si="7"/>
        <v/>
      </c>
      <c r="AE19" s="73" t="str">
        <f t="shared" si="7"/>
        <v/>
      </c>
      <c r="AF19" s="73" t="str">
        <f t="shared" si="7"/>
        <v/>
      </c>
      <c r="AG19" s="75" t="str">
        <f t="shared" si="7"/>
        <v/>
      </c>
      <c r="AH19" s="148"/>
      <c r="AI19" s="149"/>
      <c r="AJ19" s="152"/>
      <c r="AK19" s="152"/>
      <c r="AL19" s="153"/>
    </row>
    <row r="20" spans="1:38" ht="12" customHeight="1" x14ac:dyDescent="0.15">
      <c r="A20" s="26"/>
      <c r="B20" s="139"/>
      <c r="C20" s="141"/>
      <c r="D20" s="142"/>
      <c r="E20" s="145"/>
      <c r="F20" s="56"/>
      <c r="G20" s="57"/>
      <c r="H20" s="57"/>
      <c r="I20" s="57"/>
      <c r="J20" s="57"/>
      <c r="K20" s="57"/>
      <c r="L20" s="58"/>
      <c r="M20" s="56"/>
      <c r="N20" s="57"/>
      <c r="O20" s="57"/>
      <c r="P20" s="57"/>
      <c r="Q20" s="57"/>
      <c r="R20" s="57"/>
      <c r="S20" s="58"/>
      <c r="T20" s="56"/>
      <c r="U20" s="57"/>
      <c r="V20" s="57"/>
      <c r="W20" s="57"/>
      <c r="X20" s="57"/>
      <c r="Y20" s="57"/>
      <c r="Z20" s="58"/>
      <c r="AA20" s="56"/>
      <c r="AB20" s="57"/>
      <c r="AC20" s="57"/>
      <c r="AD20" s="57"/>
      <c r="AE20" s="57"/>
      <c r="AF20" s="57"/>
      <c r="AG20" s="59"/>
      <c r="AH20" s="198">
        <f>SUM(F21:AG21)</f>
        <v>0</v>
      </c>
      <c r="AI20" s="149"/>
      <c r="AJ20" s="192"/>
      <c r="AK20" s="150"/>
      <c r="AL20" s="151"/>
    </row>
    <row r="21" spans="1:38" ht="12" customHeight="1" x14ac:dyDescent="0.15">
      <c r="A21" s="26"/>
      <c r="B21" s="140"/>
      <c r="C21" s="143"/>
      <c r="D21" s="144"/>
      <c r="E21" s="146"/>
      <c r="F21" s="72" t="str">
        <f t="shared" ref="F21:AG21" si="8">IF(F20="","",IF(F20="①",$K$47,IF(F20="②",$K$48,IF(F20="③",$K$49,IF(F20="④",$K$50,IF(F20="⑤",$K$51,IF(F20="⑥",$K$52,IF(F20="⑦",$K$53,IF(F20="⑧",$K$54,IF(F20="⑨",$K$55,IF(F20="⑩",$K$56,IF(F20="⑪",$S$47,IF(F20="⑫",$S$48,IF(F20="⑬",$S$49,IF(F20="⑭",$S$50,IF(F20="⑮",$S$51,IF(F20="⑯",$S$52,IF(F20="⑰",$S$53,IF(F20="⑱",$S$54,IF(F20="⑲",$S$55,IF(F20="⑳",$S$56,)))))))))))))))))))))</f>
        <v/>
      </c>
      <c r="G21" s="73" t="str">
        <f t="shared" si="8"/>
        <v/>
      </c>
      <c r="H21" s="73" t="str">
        <f t="shared" si="8"/>
        <v/>
      </c>
      <c r="I21" s="73" t="str">
        <f t="shared" si="8"/>
        <v/>
      </c>
      <c r="J21" s="73" t="str">
        <f t="shared" si="8"/>
        <v/>
      </c>
      <c r="K21" s="73" t="str">
        <f t="shared" si="8"/>
        <v/>
      </c>
      <c r="L21" s="74" t="str">
        <f t="shared" si="8"/>
        <v/>
      </c>
      <c r="M21" s="72" t="str">
        <f t="shared" si="8"/>
        <v/>
      </c>
      <c r="N21" s="73" t="str">
        <f t="shared" si="8"/>
        <v/>
      </c>
      <c r="O21" s="73" t="str">
        <f t="shared" si="8"/>
        <v/>
      </c>
      <c r="P21" s="73" t="str">
        <f t="shared" si="8"/>
        <v/>
      </c>
      <c r="Q21" s="73" t="str">
        <f t="shared" si="8"/>
        <v/>
      </c>
      <c r="R21" s="73" t="str">
        <f t="shared" si="8"/>
        <v/>
      </c>
      <c r="S21" s="74" t="str">
        <f t="shared" si="8"/>
        <v/>
      </c>
      <c r="T21" s="72" t="str">
        <f t="shared" si="8"/>
        <v/>
      </c>
      <c r="U21" s="73" t="str">
        <f t="shared" si="8"/>
        <v/>
      </c>
      <c r="V21" s="73" t="str">
        <f t="shared" si="8"/>
        <v/>
      </c>
      <c r="W21" s="73" t="str">
        <f t="shared" si="8"/>
        <v/>
      </c>
      <c r="X21" s="73" t="str">
        <f t="shared" si="8"/>
        <v/>
      </c>
      <c r="Y21" s="73" t="str">
        <f t="shared" si="8"/>
        <v/>
      </c>
      <c r="Z21" s="74" t="str">
        <f t="shared" si="8"/>
        <v/>
      </c>
      <c r="AA21" s="72" t="str">
        <f t="shared" si="8"/>
        <v/>
      </c>
      <c r="AB21" s="73" t="str">
        <f t="shared" si="8"/>
        <v/>
      </c>
      <c r="AC21" s="73" t="str">
        <f t="shared" si="8"/>
        <v/>
      </c>
      <c r="AD21" s="73" t="str">
        <f t="shared" si="8"/>
        <v/>
      </c>
      <c r="AE21" s="73" t="str">
        <f t="shared" si="8"/>
        <v/>
      </c>
      <c r="AF21" s="73" t="str">
        <f t="shared" si="8"/>
        <v/>
      </c>
      <c r="AG21" s="75" t="str">
        <f t="shared" si="8"/>
        <v/>
      </c>
      <c r="AH21" s="148"/>
      <c r="AI21" s="149"/>
      <c r="AJ21" s="152"/>
      <c r="AK21" s="152"/>
      <c r="AL21" s="153"/>
    </row>
    <row r="22" spans="1:38" ht="12" customHeight="1" x14ac:dyDescent="0.15">
      <c r="A22" s="26"/>
      <c r="B22" s="139"/>
      <c r="C22" s="141"/>
      <c r="D22" s="142"/>
      <c r="E22" s="145"/>
      <c r="F22" s="56"/>
      <c r="G22" s="57"/>
      <c r="H22" s="57"/>
      <c r="I22" s="57"/>
      <c r="J22" s="57"/>
      <c r="K22" s="57"/>
      <c r="L22" s="58"/>
      <c r="M22" s="56"/>
      <c r="N22" s="57"/>
      <c r="O22" s="57"/>
      <c r="P22" s="57"/>
      <c r="Q22" s="57"/>
      <c r="R22" s="57"/>
      <c r="S22" s="58"/>
      <c r="T22" s="56"/>
      <c r="U22" s="57"/>
      <c r="V22" s="57"/>
      <c r="W22" s="57"/>
      <c r="X22" s="57"/>
      <c r="Y22" s="57"/>
      <c r="Z22" s="58"/>
      <c r="AA22" s="56"/>
      <c r="AB22" s="57"/>
      <c r="AC22" s="57"/>
      <c r="AD22" s="57"/>
      <c r="AE22" s="57"/>
      <c r="AF22" s="57"/>
      <c r="AG22" s="59"/>
      <c r="AH22" s="147">
        <f>SUM(F23:AG23)</f>
        <v>0</v>
      </c>
      <c r="AI22" s="149"/>
      <c r="AJ22" s="150"/>
      <c r="AK22" s="150"/>
      <c r="AL22" s="151"/>
    </row>
    <row r="23" spans="1:38" ht="12" customHeight="1" x14ac:dyDescent="0.15">
      <c r="A23" s="26"/>
      <c r="B23" s="140"/>
      <c r="C23" s="143"/>
      <c r="D23" s="144"/>
      <c r="E23" s="146"/>
      <c r="F23" s="72" t="str">
        <f t="shared" ref="F23:AG23" si="9">IF(F22="","",IF(F22="①",$K$47,IF(F22="②",$K$48,IF(F22="③",$K$49,IF(F22="④",$K$50,IF(F22="⑤",$K$51,IF(F22="⑥",$K$52,IF(F22="⑦",$K$53,IF(F22="⑧",$K$54,IF(F22="⑨",$K$55,IF(F22="⑩",$K$56,IF(F22="⑪",$S$47,IF(F22="⑫",$S$48,IF(F22="⑬",$S$49,IF(F22="⑭",$S$50,IF(F22="⑮",$S$51,IF(F22="⑯",$S$52,IF(F22="⑰",$S$53,IF(F22="⑱",$S$54,IF(F22="⑲",$S$55,IF(F22="⑳",$S$56,)))))))))))))))))))))</f>
        <v/>
      </c>
      <c r="G23" s="73" t="str">
        <f t="shared" si="9"/>
        <v/>
      </c>
      <c r="H23" s="73" t="str">
        <f t="shared" si="9"/>
        <v/>
      </c>
      <c r="I23" s="73" t="str">
        <f t="shared" si="9"/>
        <v/>
      </c>
      <c r="J23" s="73" t="str">
        <f t="shared" si="9"/>
        <v/>
      </c>
      <c r="K23" s="73" t="str">
        <f t="shared" si="9"/>
        <v/>
      </c>
      <c r="L23" s="74" t="str">
        <f t="shared" si="9"/>
        <v/>
      </c>
      <c r="M23" s="72" t="str">
        <f t="shared" si="9"/>
        <v/>
      </c>
      <c r="N23" s="73" t="str">
        <f t="shared" si="9"/>
        <v/>
      </c>
      <c r="O23" s="73" t="str">
        <f t="shared" si="9"/>
        <v/>
      </c>
      <c r="P23" s="73" t="str">
        <f t="shared" si="9"/>
        <v/>
      </c>
      <c r="Q23" s="73" t="str">
        <f t="shared" si="9"/>
        <v/>
      </c>
      <c r="R23" s="73" t="str">
        <f t="shared" si="9"/>
        <v/>
      </c>
      <c r="S23" s="74" t="str">
        <f t="shared" si="9"/>
        <v/>
      </c>
      <c r="T23" s="72" t="str">
        <f t="shared" si="9"/>
        <v/>
      </c>
      <c r="U23" s="73" t="str">
        <f t="shared" si="9"/>
        <v/>
      </c>
      <c r="V23" s="73" t="str">
        <f t="shared" si="9"/>
        <v/>
      </c>
      <c r="W23" s="73" t="str">
        <f t="shared" si="9"/>
        <v/>
      </c>
      <c r="X23" s="73" t="str">
        <f t="shared" si="9"/>
        <v/>
      </c>
      <c r="Y23" s="73" t="str">
        <f t="shared" si="9"/>
        <v/>
      </c>
      <c r="Z23" s="74" t="str">
        <f t="shared" si="9"/>
        <v/>
      </c>
      <c r="AA23" s="72" t="str">
        <f t="shared" si="9"/>
        <v/>
      </c>
      <c r="AB23" s="73" t="str">
        <f t="shared" si="9"/>
        <v/>
      </c>
      <c r="AC23" s="73" t="str">
        <f t="shared" si="9"/>
        <v/>
      </c>
      <c r="AD23" s="73" t="str">
        <f t="shared" si="9"/>
        <v/>
      </c>
      <c r="AE23" s="73" t="str">
        <f t="shared" si="9"/>
        <v/>
      </c>
      <c r="AF23" s="73" t="str">
        <f t="shared" si="9"/>
        <v/>
      </c>
      <c r="AG23" s="75" t="str">
        <f t="shared" si="9"/>
        <v/>
      </c>
      <c r="AH23" s="148"/>
      <c r="AI23" s="149"/>
      <c r="AJ23" s="152"/>
      <c r="AK23" s="152"/>
      <c r="AL23" s="153"/>
    </row>
    <row r="24" spans="1:38" ht="12" customHeight="1" x14ac:dyDescent="0.15">
      <c r="A24" s="26"/>
      <c r="B24" s="139"/>
      <c r="C24" s="141"/>
      <c r="D24" s="142"/>
      <c r="E24" s="145"/>
      <c r="F24" s="56"/>
      <c r="G24" s="57"/>
      <c r="H24" s="57"/>
      <c r="I24" s="57"/>
      <c r="J24" s="57"/>
      <c r="K24" s="57"/>
      <c r="L24" s="58"/>
      <c r="M24" s="56"/>
      <c r="N24" s="57"/>
      <c r="O24" s="57"/>
      <c r="P24" s="57"/>
      <c r="Q24" s="57"/>
      <c r="R24" s="57"/>
      <c r="S24" s="58"/>
      <c r="T24" s="56"/>
      <c r="U24" s="57"/>
      <c r="V24" s="57"/>
      <c r="W24" s="57"/>
      <c r="X24" s="57"/>
      <c r="Y24" s="57"/>
      <c r="Z24" s="58"/>
      <c r="AA24" s="56"/>
      <c r="AB24" s="57"/>
      <c r="AC24" s="57"/>
      <c r="AD24" s="57"/>
      <c r="AE24" s="57"/>
      <c r="AF24" s="57"/>
      <c r="AG24" s="59"/>
      <c r="AH24" s="147">
        <f>SUM(F25:AG25)</f>
        <v>0</v>
      </c>
      <c r="AI24" s="149"/>
      <c r="AJ24" s="150"/>
      <c r="AK24" s="150"/>
      <c r="AL24" s="151"/>
    </row>
    <row r="25" spans="1:38" ht="12" customHeight="1" x14ac:dyDescent="0.15">
      <c r="A25" s="26"/>
      <c r="B25" s="140"/>
      <c r="C25" s="143"/>
      <c r="D25" s="144"/>
      <c r="E25" s="146"/>
      <c r="F25" s="72" t="str">
        <f t="shared" ref="F25:AG25" si="10">IF(F24="","",IF(F24="①",$K$47,IF(F24="②",$K$48,IF(F24="③",$K$49,IF(F24="④",$K$50,IF(F24="⑤",$K$51,IF(F24="⑥",$K$52,IF(F24="⑦",$K$53,IF(F24="⑧",$K$54,IF(F24="⑨",$K$55,IF(F24="⑩",$K$56,IF(F24="⑪",$S$47,IF(F24="⑫",$S$48,IF(F24="⑬",$S$49,IF(F24="⑭",$S$50,IF(F24="⑮",$S$51,IF(F24="⑯",$S$52,IF(F24="⑰",$S$53,IF(F24="⑱",$S$54,IF(F24="⑲",$S$55,IF(F24="⑳",$S$56,)))))))))))))))))))))</f>
        <v/>
      </c>
      <c r="G25" s="73" t="str">
        <f t="shared" si="10"/>
        <v/>
      </c>
      <c r="H25" s="73" t="str">
        <f t="shared" si="10"/>
        <v/>
      </c>
      <c r="I25" s="73" t="str">
        <f t="shared" si="10"/>
        <v/>
      </c>
      <c r="J25" s="73" t="str">
        <f t="shared" si="10"/>
        <v/>
      </c>
      <c r="K25" s="73" t="str">
        <f t="shared" si="10"/>
        <v/>
      </c>
      <c r="L25" s="74" t="str">
        <f t="shared" si="10"/>
        <v/>
      </c>
      <c r="M25" s="72" t="str">
        <f t="shared" si="10"/>
        <v/>
      </c>
      <c r="N25" s="73" t="str">
        <f t="shared" si="10"/>
        <v/>
      </c>
      <c r="O25" s="73" t="str">
        <f t="shared" si="10"/>
        <v/>
      </c>
      <c r="P25" s="73" t="str">
        <f t="shared" si="10"/>
        <v/>
      </c>
      <c r="Q25" s="73" t="str">
        <f t="shared" si="10"/>
        <v/>
      </c>
      <c r="R25" s="73" t="str">
        <f t="shared" si="10"/>
        <v/>
      </c>
      <c r="S25" s="74" t="str">
        <f t="shared" si="10"/>
        <v/>
      </c>
      <c r="T25" s="72" t="str">
        <f t="shared" si="10"/>
        <v/>
      </c>
      <c r="U25" s="73" t="str">
        <f t="shared" si="10"/>
        <v/>
      </c>
      <c r="V25" s="73" t="str">
        <f t="shared" si="10"/>
        <v/>
      </c>
      <c r="W25" s="73" t="str">
        <f t="shared" si="10"/>
        <v/>
      </c>
      <c r="X25" s="73" t="str">
        <f t="shared" si="10"/>
        <v/>
      </c>
      <c r="Y25" s="73" t="str">
        <f t="shared" si="10"/>
        <v/>
      </c>
      <c r="Z25" s="74" t="str">
        <f t="shared" si="10"/>
        <v/>
      </c>
      <c r="AA25" s="72" t="str">
        <f t="shared" si="10"/>
        <v/>
      </c>
      <c r="AB25" s="73" t="str">
        <f t="shared" si="10"/>
        <v/>
      </c>
      <c r="AC25" s="73" t="str">
        <f t="shared" si="10"/>
        <v/>
      </c>
      <c r="AD25" s="73" t="str">
        <f t="shared" si="10"/>
        <v/>
      </c>
      <c r="AE25" s="73" t="str">
        <f t="shared" si="10"/>
        <v/>
      </c>
      <c r="AF25" s="73" t="str">
        <f t="shared" si="10"/>
        <v/>
      </c>
      <c r="AG25" s="75" t="str">
        <f t="shared" si="10"/>
        <v/>
      </c>
      <c r="AH25" s="148"/>
      <c r="AI25" s="149"/>
      <c r="AJ25" s="152"/>
      <c r="AK25" s="152"/>
      <c r="AL25" s="153"/>
    </row>
    <row r="26" spans="1:38" ht="12" customHeight="1" x14ac:dyDescent="0.15">
      <c r="A26" s="26"/>
      <c r="B26" s="139"/>
      <c r="C26" s="141"/>
      <c r="D26" s="142"/>
      <c r="E26" s="145"/>
      <c r="F26" s="65"/>
      <c r="G26" s="66"/>
      <c r="H26" s="66"/>
      <c r="I26" s="66"/>
      <c r="J26" s="66"/>
      <c r="K26" s="66"/>
      <c r="L26" s="67"/>
      <c r="M26" s="65"/>
      <c r="N26" s="66"/>
      <c r="O26" s="66"/>
      <c r="P26" s="66"/>
      <c r="Q26" s="66"/>
      <c r="R26" s="66"/>
      <c r="S26" s="67"/>
      <c r="T26" s="65"/>
      <c r="U26" s="66"/>
      <c r="V26" s="66"/>
      <c r="W26" s="66"/>
      <c r="X26" s="66"/>
      <c r="Y26" s="66"/>
      <c r="Z26" s="67"/>
      <c r="AA26" s="65"/>
      <c r="AB26" s="66"/>
      <c r="AC26" s="66"/>
      <c r="AD26" s="66"/>
      <c r="AE26" s="66"/>
      <c r="AF26" s="66"/>
      <c r="AG26" s="68"/>
      <c r="AH26" s="198">
        <f>SUM(F27:AG27)</f>
        <v>0</v>
      </c>
      <c r="AI26" s="149"/>
      <c r="AJ26" s="150"/>
      <c r="AK26" s="150"/>
      <c r="AL26" s="151"/>
    </row>
    <row r="27" spans="1:38" ht="12" customHeight="1" x14ac:dyDescent="0.15">
      <c r="A27" s="26"/>
      <c r="B27" s="140"/>
      <c r="C27" s="143"/>
      <c r="D27" s="144"/>
      <c r="E27" s="146"/>
      <c r="F27" s="88" t="str">
        <f t="shared" ref="F27:AG27" si="11">IF(F26="","",IF(F26="①",$K$47,IF(F26="②",$K$48,IF(F26="③",$K$49,IF(F26="④",$K$50,IF(F26="⑤",$K$51,IF(F26="⑥",$K$52,IF(F26="⑦",$K$53,IF(F26="⑧",$K$54,IF(F26="⑨",$K$55,IF(F26="⑩",$K$56,IF(F26="⑪",$S$47,IF(F26="⑫",$S$48,IF(F26="⑬",$S$49,IF(F26="⑭",$S$50,IF(F26="⑮",$S$51,IF(F26="⑯",$S$52,IF(F26="⑰",$S$53,IF(F26="⑱",$S$54,IF(F26="⑲",$S$55,IF(F26="⑳",$S$56,)))))))))))))))))))))</f>
        <v/>
      </c>
      <c r="G27" s="89" t="str">
        <f t="shared" si="11"/>
        <v/>
      </c>
      <c r="H27" s="89" t="str">
        <f t="shared" si="11"/>
        <v/>
      </c>
      <c r="I27" s="89" t="str">
        <f t="shared" si="11"/>
        <v/>
      </c>
      <c r="J27" s="89" t="str">
        <f t="shared" si="11"/>
        <v/>
      </c>
      <c r="K27" s="89" t="str">
        <f t="shared" si="11"/>
        <v/>
      </c>
      <c r="L27" s="90" t="str">
        <f t="shared" si="11"/>
        <v/>
      </c>
      <c r="M27" s="88" t="str">
        <f t="shared" si="11"/>
        <v/>
      </c>
      <c r="N27" s="89" t="str">
        <f t="shared" si="11"/>
        <v/>
      </c>
      <c r="O27" s="89" t="str">
        <f t="shared" si="11"/>
        <v/>
      </c>
      <c r="P27" s="89" t="str">
        <f t="shared" si="11"/>
        <v/>
      </c>
      <c r="Q27" s="89" t="str">
        <f t="shared" si="11"/>
        <v/>
      </c>
      <c r="R27" s="89" t="str">
        <f t="shared" si="11"/>
        <v/>
      </c>
      <c r="S27" s="90" t="str">
        <f t="shared" si="11"/>
        <v/>
      </c>
      <c r="T27" s="88" t="str">
        <f t="shared" si="11"/>
        <v/>
      </c>
      <c r="U27" s="89" t="str">
        <f t="shared" si="11"/>
        <v/>
      </c>
      <c r="V27" s="89" t="str">
        <f t="shared" si="11"/>
        <v/>
      </c>
      <c r="W27" s="89" t="str">
        <f t="shared" si="11"/>
        <v/>
      </c>
      <c r="X27" s="89" t="str">
        <f t="shared" si="11"/>
        <v/>
      </c>
      <c r="Y27" s="89" t="str">
        <f t="shared" si="11"/>
        <v/>
      </c>
      <c r="Z27" s="90" t="str">
        <f t="shared" si="11"/>
        <v/>
      </c>
      <c r="AA27" s="88" t="str">
        <f t="shared" si="11"/>
        <v/>
      </c>
      <c r="AB27" s="89" t="str">
        <f t="shared" si="11"/>
        <v/>
      </c>
      <c r="AC27" s="89" t="str">
        <f t="shared" si="11"/>
        <v/>
      </c>
      <c r="AD27" s="89" t="str">
        <f t="shared" si="11"/>
        <v/>
      </c>
      <c r="AE27" s="89" t="str">
        <f t="shared" si="11"/>
        <v/>
      </c>
      <c r="AF27" s="89" t="str">
        <f t="shared" si="11"/>
        <v/>
      </c>
      <c r="AG27" s="91" t="str">
        <f t="shared" si="11"/>
        <v/>
      </c>
      <c r="AH27" s="148"/>
      <c r="AI27" s="149"/>
      <c r="AJ27" s="152"/>
      <c r="AK27" s="152"/>
      <c r="AL27" s="153"/>
    </row>
    <row r="28" spans="1:38" s="71" customFormat="1" ht="12" customHeight="1" x14ac:dyDescent="0.15">
      <c r="A28" s="26"/>
      <c r="B28" s="139"/>
      <c r="C28" s="141"/>
      <c r="D28" s="142"/>
      <c r="E28" s="145"/>
      <c r="F28" s="56"/>
      <c r="G28" s="57"/>
      <c r="H28" s="57"/>
      <c r="I28" s="57"/>
      <c r="J28" s="57"/>
      <c r="K28" s="57"/>
      <c r="L28" s="58"/>
      <c r="M28" s="56"/>
      <c r="N28" s="57"/>
      <c r="O28" s="57"/>
      <c r="P28" s="57"/>
      <c r="Q28" s="57"/>
      <c r="R28" s="57"/>
      <c r="S28" s="58"/>
      <c r="T28" s="56"/>
      <c r="U28" s="57"/>
      <c r="V28" s="57"/>
      <c r="W28" s="57"/>
      <c r="X28" s="57"/>
      <c r="Y28" s="57"/>
      <c r="Z28" s="58"/>
      <c r="AA28" s="56"/>
      <c r="AB28" s="57"/>
      <c r="AC28" s="57"/>
      <c r="AD28" s="57"/>
      <c r="AE28" s="57"/>
      <c r="AF28" s="57"/>
      <c r="AG28" s="59"/>
      <c r="AH28" s="147">
        <f>SUM(F29:AG29)</f>
        <v>0</v>
      </c>
      <c r="AI28" s="149"/>
      <c r="AJ28" s="150"/>
      <c r="AK28" s="150"/>
      <c r="AL28" s="151"/>
    </row>
    <row r="29" spans="1:38" s="71" customFormat="1" ht="12" customHeight="1" x14ac:dyDescent="0.15">
      <c r="A29" s="26"/>
      <c r="B29" s="140"/>
      <c r="C29" s="143"/>
      <c r="D29" s="144"/>
      <c r="E29" s="146"/>
      <c r="F29" s="72" t="str">
        <f t="shared" ref="F29:AG29" si="12">IF(F28="","",IF(F28="①",$K$47,IF(F28="②",$K$48,IF(F28="③",$K$49,IF(F28="④",$K$50,IF(F28="⑤",$K$51,IF(F28="⑥",$K$52,IF(F28="⑦",$K$53,IF(F28="⑧",$K$54,IF(F28="⑨",$K$55,IF(F28="⑩",$K$56,IF(F28="⑪",$S$47,IF(F28="⑫",$S$48,IF(F28="⑬",$S$49,IF(F28="⑭",$S$50,IF(F28="⑮",$S$51,IF(F28="⑯",$S$52,IF(F28="⑰",$S$53,IF(F28="⑱",$S$54,IF(F28="⑲",$S$55,IF(F28="⑳",$S$56,)))))))))))))))))))))</f>
        <v/>
      </c>
      <c r="G29" s="73" t="str">
        <f t="shared" si="12"/>
        <v/>
      </c>
      <c r="H29" s="73" t="str">
        <f t="shared" si="12"/>
        <v/>
      </c>
      <c r="I29" s="73" t="str">
        <f t="shared" si="12"/>
        <v/>
      </c>
      <c r="J29" s="73" t="str">
        <f t="shared" si="12"/>
        <v/>
      </c>
      <c r="K29" s="73" t="str">
        <f t="shared" si="12"/>
        <v/>
      </c>
      <c r="L29" s="74" t="str">
        <f t="shared" si="12"/>
        <v/>
      </c>
      <c r="M29" s="72" t="str">
        <f t="shared" si="12"/>
        <v/>
      </c>
      <c r="N29" s="73" t="str">
        <f t="shared" si="12"/>
        <v/>
      </c>
      <c r="O29" s="73" t="str">
        <f t="shared" si="12"/>
        <v/>
      </c>
      <c r="P29" s="73" t="str">
        <f t="shared" si="12"/>
        <v/>
      </c>
      <c r="Q29" s="73" t="str">
        <f t="shared" si="12"/>
        <v/>
      </c>
      <c r="R29" s="73" t="str">
        <f t="shared" si="12"/>
        <v/>
      </c>
      <c r="S29" s="74" t="str">
        <f t="shared" si="12"/>
        <v/>
      </c>
      <c r="T29" s="72" t="str">
        <f t="shared" si="12"/>
        <v/>
      </c>
      <c r="U29" s="73" t="str">
        <f t="shared" si="12"/>
        <v/>
      </c>
      <c r="V29" s="73" t="str">
        <f t="shared" si="12"/>
        <v/>
      </c>
      <c r="W29" s="73" t="str">
        <f t="shared" si="12"/>
        <v/>
      </c>
      <c r="X29" s="73" t="str">
        <f t="shared" si="12"/>
        <v/>
      </c>
      <c r="Y29" s="73" t="str">
        <f t="shared" si="12"/>
        <v/>
      </c>
      <c r="Z29" s="74" t="str">
        <f t="shared" si="12"/>
        <v/>
      </c>
      <c r="AA29" s="72" t="str">
        <f t="shared" si="12"/>
        <v/>
      </c>
      <c r="AB29" s="73" t="str">
        <f t="shared" si="12"/>
        <v/>
      </c>
      <c r="AC29" s="73" t="str">
        <f t="shared" si="12"/>
        <v/>
      </c>
      <c r="AD29" s="73" t="str">
        <f t="shared" si="12"/>
        <v/>
      </c>
      <c r="AE29" s="73" t="str">
        <f t="shared" si="12"/>
        <v/>
      </c>
      <c r="AF29" s="73" t="str">
        <f t="shared" si="12"/>
        <v/>
      </c>
      <c r="AG29" s="75" t="str">
        <f t="shared" si="12"/>
        <v/>
      </c>
      <c r="AH29" s="148"/>
      <c r="AI29" s="149"/>
      <c r="AJ29" s="152"/>
      <c r="AK29" s="152"/>
      <c r="AL29" s="153"/>
    </row>
    <row r="30" spans="1:38" s="71" customFormat="1" ht="12" customHeight="1" x14ac:dyDescent="0.15">
      <c r="A30" s="26"/>
      <c r="B30" s="139"/>
      <c r="C30" s="141"/>
      <c r="D30" s="142"/>
      <c r="E30" s="145"/>
      <c r="F30" s="56"/>
      <c r="G30" s="57"/>
      <c r="H30" s="57"/>
      <c r="I30" s="57"/>
      <c r="J30" s="57"/>
      <c r="K30" s="57"/>
      <c r="L30" s="58"/>
      <c r="M30" s="56"/>
      <c r="N30" s="57"/>
      <c r="O30" s="57"/>
      <c r="P30" s="57"/>
      <c r="Q30" s="57"/>
      <c r="R30" s="57"/>
      <c r="S30" s="58"/>
      <c r="T30" s="56"/>
      <c r="U30" s="57"/>
      <c r="V30" s="57"/>
      <c r="W30" s="57"/>
      <c r="X30" s="57"/>
      <c r="Y30" s="57"/>
      <c r="Z30" s="58"/>
      <c r="AA30" s="56"/>
      <c r="AB30" s="57"/>
      <c r="AC30" s="57"/>
      <c r="AD30" s="57"/>
      <c r="AE30" s="57"/>
      <c r="AF30" s="57"/>
      <c r="AG30" s="59"/>
      <c r="AH30" s="147">
        <f>SUM(F31:AG31)</f>
        <v>0</v>
      </c>
      <c r="AI30" s="149"/>
      <c r="AJ30" s="150"/>
      <c r="AK30" s="150"/>
      <c r="AL30" s="151"/>
    </row>
    <row r="31" spans="1:38" s="71" customFormat="1" ht="12" customHeight="1" x14ac:dyDescent="0.15">
      <c r="A31" s="26"/>
      <c r="B31" s="140"/>
      <c r="C31" s="143"/>
      <c r="D31" s="144"/>
      <c r="E31" s="146"/>
      <c r="F31" s="72" t="str">
        <f t="shared" ref="F31:AG31" si="13">IF(F30="","",IF(F30="①",$K$47,IF(F30="②",$K$48,IF(F30="③",$K$49,IF(F30="④",$K$50,IF(F30="⑤",$K$51,IF(F30="⑥",$K$52,IF(F30="⑦",$K$53,IF(F30="⑧",$K$54,IF(F30="⑨",$K$55,IF(F30="⑩",$K$56,IF(F30="⑪",$S$47,IF(F30="⑫",$S$48,IF(F30="⑬",$S$49,IF(F30="⑭",$S$50,IF(F30="⑮",$S$51,IF(F30="⑯",$S$52,IF(F30="⑰",$S$53,IF(F30="⑱",$S$54,IF(F30="⑲",$S$55,IF(F30="⑳",$S$56,)))))))))))))))))))))</f>
        <v/>
      </c>
      <c r="G31" s="73" t="str">
        <f t="shared" si="13"/>
        <v/>
      </c>
      <c r="H31" s="73" t="str">
        <f t="shared" si="13"/>
        <v/>
      </c>
      <c r="I31" s="73" t="str">
        <f t="shared" si="13"/>
        <v/>
      </c>
      <c r="J31" s="73" t="str">
        <f t="shared" si="13"/>
        <v/>
      </c>
      <c r="K31" s="73" t="str">
        <f t="shared" si="13"/>
        <v/>
      </c>
      <c r="L31" s="74" t="str">
        <f t="shared" si="13"/>
        <v/>
      </c>
      <c r="M31" s="72" t="str">
        <f t="shared" si="13"/>
        <v/>
      </c>
      <c r="N31" s="73" t="str">
        <f t="shared" si="13"/>
        <v/>
      </c>
      <c r="O31" s="73" t="str">
        <f t="shared" si="13"/>
        <v/>
      </c>
      <c r="P31" s="73" t="str">
        <f t="shared" si="13"/>
        <v/>
      </c>
      <c r="Q31" s="73" t="str">
        <f t="shared" si="13"/>
        <v/>
      </c>
      <c r="R31" s="73" t="str">
        <f t="shared" si="13"/>
        <v/>
      </c>
      <c r="S31" s="74" t="str">
        <f t="shared" si="13"/>
        <v/>
      </c>
      <c r="T31" s="72" t="str">
        <f t="shared" si="13"/>
        <v/>
      </c>
      <c r="U31" s="73" t="str">
        <f t="shared" si="13"/>
        <v/>
      </c>
      <c r="V31" s="73" t="str">
        <f t="shared" si="13"/>
        <v/>
      </c>
      <c r="W31" s="73" t="str">
        <f t="shared" si="13"/>
        <v/>
      </c>
      <c r="X31" s="73" t="str">
        <f t="shared" si="13"/>
        <v/>
      </c>
      <c r="Y31" s="73" t="str">
        <f t="shared" si="13"/>
        <v/>
      </c>
      <c r="Z31" s="74" t="str">
        <f t="shared" si="13"/>
        <v/>
      </c>
      <c r="AA31" s="72" t="str">
        <f t="shared" si="13"/>
        <v/>
      </c>
      <c r="AB31" s="73" t="str">
        <f t="shared" si="13"/>
        <v/>
      </c>
      <c r="AC31" s="73" t="str">
        <f t="shared" si="13"/>
        <v/>
      </c>
      <c r="AD31" s="73" t="str">
        <f t="shared" si="13"/>
        <v/>
      </c>
      <c r="AE31" s="73" t="str">
        <f t="shared" si="13"/>
        <v/>
      </c>
      <c r="AF31" s="73" t="str">
        <f t="shared" si="13"/>
        <v/>
      </c>
      <c r="AG31" s="75" t="str">
        <f t="shared" si="13"/>
        <v/>
      </c>
      <c r="AH31" s="148"/>
      <c r="AI31" s="149"/>
      <c r="AJ31" s="152"/>
      <c r="AK31" s="152"/>
      <c r="AL31" s="153"/>
    </row>
    <row r="32" spans="1:38" ht="12" customHeight="1" x14ac:dyDescent="0.15">
      <c r="A32" s="26"/>
      <c r="B32" s="139"/>
      <c r="C32" s="141"/>
      <c r="D32" s="142"/>
      <c r="E32" s="145"/>
      <c r="F32" s="65"/>
      <c r="G32" s="66"/>
      <c r="H32" s="66"/>
      <c r="I32" s="66"/>
      <c r="J32" s="66"/>
      <c r="K32" s="66"/>
      <c r="L32" s="67"/>
      <c r="M32" s="65"/>
      <c r="N32" s="66"/>
      <c r="O32" s="66"/>
      <c r="P32" s="66"/>
      <c r="Q32" s="66"/>
      <c r="R32" s="66"/>
      <c r="S32" s="67"/>
      <c r="T32" s="65"/>
      <c r="U32" s="66"/>
      <c r="V32" s="66"/>
      <c r="W32" s="66"/>
      <c r="X32" s="66"/>
      <c r="Y32" s="66"/>
      <c r="Z32" s="67"/>
      <c r="AA32" s="65"/>
      <c r="AB32" s="66"/>
      <c r="AC32" s="66"/>
      <c r="AD32" s="66"/>
      <c r="AE32" s="66"/>
      <c r="AF32" s="66"/>
      <c r="AG32" s="68"/>
      <c r="AH32" s="147">
        <f>SUM(F33:AG33)</f>
        <v>0</v>
      </c>
      <c r="AI32" s="149"/>
      <c r="AJ32" s="150"/>
      <c r="AK32" s="150"/>
      <c r="AL32" s="151"/>
    </row>
    <row r="33" spans="1:46" ht="12" customHeight="1" x14ac:dyDescent="0.15">
      <c r="A33" s="26"/>
      <c r="B33" s="140"/>
      <c r="C33" s="143"/>
      <c r="D33" s="144"/>
      <c r="E33" s="146"/>
      <c r="F33" s="88" t="str">
        <f t="shared" ref="F33:AG33" si="14">IF(F32="","",IF(F32="①",$K$47,IF(F32="②",$K$48,IF(F32="③",$K$49,IF(F32="④",$K$50,IF(F32="⑤",$K$51,IF(F32="⑥",$K$52,IF(F32="⑦",$K$53,IF(F32="⑧",$K$54,IF(F32="⑨",$K$55,IF(F32="⑩",$K$56,IF(F32="⑪",$S$47,IF(F32="⑫",$S$48,IF(F32="⑬",$S$49,IF(F32="⑭",$S$50,IF(F32="⑮",$S$51,IF(F32="⑯",$S$52,IF(F32="⑰",$S$53,IF(F32="⑱",$S$54,IF(F32="⑲",$S$55,IF(F32="⑳",$S$56,)))))))))))))))))))))</f>
        <v/>
      </c>
      <c r="G33" s="89" t="str">
        <f t="shared" si="14"/>
        <v/>
      </c>
      <c r="H33" s="89" t="str">
        <f t="shared" si="14"/>
        <v/>
      </c>
      <c r="I33" s="89" t="str">
        <f t="shared" si="14"/>
        <v/>
      </c>
      <c r="J33" s="89" t="str">
        <f t="shared" si="14"/>
        <v/>
      </c>
      <c r="K33" s="89" t="str">
        <f t="shared" si="14"/>
        <v/>
      </c>
      <c r="L33" s="90" t="str">
        <f t="shared" si="14"/>
        <v/>
      </c>
      <c r="M33" s="88" t="str">
        <f t="shared" si="14"/>
        <v/>
      </c>
      <c r="N33" s="89" t="str">
        <f t="shared" si="14"/>
        <v/>
      </c>
      <c r="O33" s="89" t="str">
        <f t="shared" si="14"/>
        <v/>
      </c>
      <c r="P33" s="89" t="str">
        <f t="shared" si="14"/>
        <v/>
      </c>
      <c r="Q33" s="89" t="str">
        <f t="shared" si="14"/>
        <v/>
      </c>
      <c r="R33" s="89" t="str">
        <f t="shared" si="14"/>
        <v/>
      </c>
      <c r="S33" s="90" t="str">
        <f t="shared" si="14"/>
        <v/>
      </c>
      <c r="T33" s="88" t="str">
        <f t="shared" si="14"/>
        <v/>
      </c>
      <c r="U33" s="89" t="str">
        <f t="shared" si="14"/>
        <v/>
      </c>
      <c r="V33" s="89" t="str">
        <f t="shared" si="14"/>
        <v/>
      </c>
      <c r="W33" s="89" t="str">
        <f t="shared" si="14"/>
        <v/>
      </c>
      <c r="X33" s="89" t="str">
        <f t="shared" si="14"/>
        <v/>
      </c>
      <c r="Y33" s="89" t="str">
        <f t="shared" si="14"/>
        <v/>
      </c>
      <c r="Z33" s="90" t="str">
        <f t="shared" si="14"/>
        <v/>
      </c>
      <c r="AA33" s="88" t="str">
        <f t="shared" si="14"/>
        <v/>
      </c>
      <c r="AB33" s="89" t="str">
        <f t="shared" si="14"/>
        <v/>
      </c>
      <c r="AC33" s="89" t="str">
        <f t="shared" si="14"/>
        <v/>
      </c>
      <c r="AD33" s="89" t="str">
        <f t="shared" si="14"/>
        <v/>
      </c>
      <c r="AE33" s="89" t="str">
        <f t="shared" si="14"/>
        <v/>
      </c>
      <c r="AF33" s="89" t="str">
        <f t="shared" si="14"/>
        <v/>
      </c>
      <c r="AG33" s="91" t="str">
        <f t="shared" si="14"/>
        <v/>
      </c>
      <c r="AH33" s="148"/>
      <c r="AI33" s="149"/>
      <c r="AJ33" s="152"/>
      <c r="AK33" s="152"/>
      <c r="AL33" s="153"/>
    </row>
    <row r="34" spans="1:46" ht="12" customHeight="1" x14ac:dyDescent="0.15">
      <c r="A34" s="26"/>
      <c r="B34" s="139"/>
      <c r="C34" s="141"/>
      <c r="D34" s="186"/>
      <c r="E34" s="145"/>
      <c r="F34" s="56"/>
      <c r="G34" s="57"/>
      <c r="H34" s="57"/>
      <c r="I34" s="57"/>
      <c r="J34" s="57"/>
      <c r="K34" s="57"/>
      <c r="L34" s="58"/>
      <c r="M34" s="56"/>
      <c r="N34" s="57"/>
      <c r="O34" s="57"/>
      <c r="P34" s="57"/>
      <c r="Q34" s="57"/>
      <c r="R34" s="57"/>
      <c r="S34" s="58"/>
      <c r="T34" s="56"/>
      <c r="U34" s="57"/>
      <c r="V34" s="57"/>
      <c r="W34" s="57"/>
      <c r="X34" s="57"/>
      <c r="Y34" s="57"/>
      <c r="Z34" s="58"/>
      <c r="AA34" s="56"/>
      <c r="AB34" s="57"/>
      <c r="AC34" s="57"/>
      <c r="AD34" s="57"/>
      <c r="AE34" s="57"/>
      <c r="AF34" s="57"/>
      <c r="AG34" s="59"/>
      <c r="AH34" s="198">
        <f>SUM(F35:AG35)</f>
        <v>0</v>
      </c>
      <c r="AI34" s="149"/>
      <c r="AJ34" s="150"/>
      <c r="AK34" s="150"/>
      <c r="AL34" s="199"/>
    </row>
    <row r="35" spans="1:46" ht="12" customHeight="1" x14ac:dyDescent="0.15">
      <c r="A35" s="26"/>
      <c r="B35" s="140"/>
      <c r="C35" s="195"/>
      <c r="D35" s="196"/>
      <c r="E35" s="197"/>
      <c r="F35" s="72" t="str">
        <f t="shared" ref="F35:AG35" si="15">IF(F34="","",IF(F34="①",$K$47,IF(F34="②",$K$48,IF(F34="③",$K$49,IF(F34="④",$K$50,IF(F34="⑤",$K$51,IF(F34="⑥",$K$52,IF(F34="⑦",$K$53,IF(F34="⑧",$K$54,IF(F34="⑨",$K$55,IF(F34="⑩",$K$56,IF(F34="⑪",$S$47,IF(F34="⑫",$S$48,IF(F34="⑬",$S$49,IF(F34="⑭",$S$50,IF(F34="⑮",$S$51,IF(F34="⑯",$S$52,IF(F34="⑰",$S$53,IF(F34="⑱",$S$54,IF(F34="⑲",$S$55,IF(F34="⑳",$S$56,)))))))))))))))))))))</f>
        <v/>
      </c>
      <c r="G35" s="73" t="str">
        <f t="shared" si="15"/>
        <v/>
      </c>
      <c r="H35" s="73" t="str">
        <f t="shared" si="15"/>
        <v/>
      </c>
      <c r="I35" s="73" t="str">
        <f t="shared" si="15"/>
        <v/>
      </c>
      <c r="J35" s="73" t="str">
        <f t="shared" si="15"/>
        <v/>
      </c>
      <c r="K35" s="89" t="str">
        <f t="shared" si="15"/>
        <v/>
      </c>
      <c r="L35" s="90" t="str">
        <f t="shared" si="15"/>
        <v/>
      </c>
      <c r="M35" s="72" t="str">
        <f t="shared" si="15"/>
        <v/>
      </c>
      <c r="N35" s="73" t="str">
        <f t="shared" si="15"/>
        <v/>
      </c>
      <c r="O35" s="73" t="str">
        <f t="shared" si="15"/>
        <v/>
      </c>
      <c r="P35" s="73" t="str">
        <f t="shared" si="15"/>
        <v/>
      </c>
      <c r="Q35" s="73" t="str">
        <f t="shared" si="15"/>
        <v/>
      </c>
      <c r="R35" s="89" t="str">
        <f t="shared" si="15"/>
        <v/>
      </c>
      <c r="S35" s="90" t="str">
        <f t="shared" si="15"/>
        <v/>
      </c>
      <c r="T35" s="72" t="str">
        <f t="shared" si="15"/>
        <v/>
      </c>
      <c r="U35" s="73" t="str">
        <f t="shared" si="15"/>
        <v/>
      </c>
      <c r="V35" s="73" t="str">
        <f t="shared" si="15"/>
        <v/>
      </c>
      <c r="W35" s="73" t="str">
        <f t="shared" si="15"/>
        <v/>
      </c>
      <c r="X35" s="73" t="str">
        <f t="shared" si="15"/>
        <v/>
      </c>
      <c r="Y35" s="89" t="str">
        <f t="shared" si="15"/>
        <v/>
      </c>
      <c r="Z35" s="90" t="str">
        <f t="shared" si="15"/>
        <v/>
      </c>
      <c r="AA35" s="72" t="str">
        <f t="shared" si="15"/>
        <v/>
      </c>
      <c r="AB35" s="73" t="str">
        <f t="shared" si="15"/>
        <v/>
      </c>
      <c r="AC35" s="73" t="str">
        <f t="shared" si="15"/>
        <v/>
      </c>
      <c r="AD35" s="73" t="str">
        <f t="shared" si="15"/>
        <v/>
      </c>
      <c r="AE35" s="89" t="str">
        <f t="shared" si="15"/>
        <v/>
      </c>
      <c r="AF35" s="89" t="str">
        <f t="shared" si="15"/>
        <v/>
      </c>
      <c r="AG35" s="91" t="str">
        <f t="shared" si="15"/>
        <v/>
      </c>
      <c r="AH35" s="148"/>
      <c r="AI35" s="149"/>
      <c r="AJ35" s="200"/>
      <c r="AK35" s="200"/>
      <c r="AL35" s="201"/>
    </row>
    <row r="36" spans="1:46" ht="12" customHeight="1" x14ac:dyDescent="0.15">
      <c r="A36" s="26"/>
      <c r="B36" s="184"/>
      <c r="C36" s="141"/>
      <c r="D36" s="142"/>
      <c r="E36" s="145"/>
      <c r="F36" s="56"/>
      <c r="G36" s="57"/>
      <c r="H36" s="57"/>
      <c r="I36" s="57"/>
      <c r="J36" s="57"/>
      <c r="K36" s="57"/>
      <c r="L36" s="58"/>
      <c r="M36" s="56"/>
      <c r="N36" s="57"/>
      <c r="O36" s="57"/>
      <c r="P36" s="57"/>
      <c r="Q36" s="57"/>
      <c r="R36" s="57"/>
      <c r="S36" s="58"/>
      <c r="T36" s="56"/>
      <c r="U36" s="57"/>
      <c r="V36" s="57"/>
      <c r="W36" s="57"/>
      <c r="X36" s="57"/>
      <c r="Y36" s="57"/>
      <c r="Z36" s="58"/>
      <c r="AA36" s="56"/>
      <c r="AB36" s="57"/>
      <c r="AC36" s="57"/>
      <c r="AD36" s="57"/>
      <c r="AE36" s="57"/>
      <c r="AF36" s="57"/>
      <c r="AG36" s="59"/>
      <c r="AH36" s="198">
        <f>SUM(F37:AG37)</f>
        <v>0</v>
      </c>
      <c r="AI36" s="149"/>
      <c r="AJ36" s="150"/>
      <c r="AK36" s="150"/>
      <c r="AL36" s="199"/>
    </row>
    <row r="37" spans="1:46" ht="12" customHeight="1" x14ac:dyDescent="0.15">
      <c r="A37" s="26"/>
      <c r="B37" s="140"/>
      <c r="C37" s="143"/>
      <c r="D37" s="144"/>
      <c r="E37" s="146"/>
      <c r="F37" s="76" t="str">
        <f t="shared" ref="F37:AG37" si="16">IF(F36="","",IF(F36="①",$K$47,IF(F36="②",$K$48,IF(F36="③",$K$49,IF(F36="④",$K$50,IF(F36="⑤",$K$51,IF(F36="⑥",$K$52,IF(F36="⑦",$K$53,IF(F36="⑧",$K$54,IF(F36="⑨",$K$55,IF(F36="⑩",$K$56,IF(F36="⑪",$S$47,IF(F36="⑫",$S$48,IF(F36="⑬",$S$49,IF(F36="⑭",$S$50,IF(F36="⑮",$S$51,IF(F36="⑯",$S$52,IF(F36="⑰",$S$53,IF(F36="⑱",$S$54,IF(F36="⑲",$S$55,IF(F36="⑳",$S$56,)))))))))))))))))))))</f>
        <v/>
      </c>
      <c r="G37" s="77" t="str">
        <f t="shared" si="16"/>
        <v/>
      </c>
      <c r="H37" s="77" t="str">
        <f t="shared" si="16"/>
        <v/>
      </c>
      <c r="I37" s="77" t="str">
        <f t="shared" si="16"/>
        <v/>
      </c>
      <c r="J37" s="77" t="str">
        <f t="shared" si="16"/>
        <v/>
      </c>
      <c r="K37" s="77" t="str">
        <f t="shared" si="16"/>
        <v/>
      </c>
      <c r="L37" s="78" t="str">
        <f t="shared" si="16"/>
        <v/>
      </c>
      <c r="M37" s="76" t="str">
        <f t="shared" si="16"/>
        <v/>
      </c>
      <c r="N37" s="77" t="str">
        <f t="shared" si="16"/>
        <v/>
      </c>
      <c r="O37" s="77" t="str">
        <f t="shared" si="16"/>
        <v/>
      </c>
      <c r="P37" s="77" t="str">
        <f t="shared" si="16"/>
        <v/>
      </c>
      <c r="Q37" s="77" t="str">
        <f t="shared" si="16"/>
        <v/>
      </c>
      <c r="R37" s="77" t="str">
        <f t="shared" si="16"/>
        <v/>
      </c>
      <c r="S37" s="78" t="str">
        <f t="shared" si="16"/>
        <v/>
      </c>
      <c r="T37" s="76" t="str">
        <f t="shared" si="16"/>
        <v/>
      </c>
      <c r="U37" s="77" t="str">
        <f t="shared" si="16"/>
        <v/>
      </c>
      <c r="V37" s="77" t="str">
        <f t="shared" si="16"/>
        <v/>
      </c>
      <c r="W37" s="77" t="str">
        <f t="shared" si="16"/>
        <v/>
      </c>
      <c r="X37" s="77" t="str">
        <f t="shared" si="16"/>
        <v/>
      </c>
      <c r="Y37" s="77" t="str">
        <f t="shared" si="16"/>
        <v/>
      </c>
      <c r="Z37" s="78" t="str">
        <f t="shared" si="16"/>
        <v/>
      </c>
      <c r="AA37" s="76" t="str">
        <f t="shared" si="16"/>
        <v/>
      </c>
      <c r="AB37" s="77" t="str">
        <f t="shared" si="16"/>
        <v/>
      </c>
      <c r="AC37" s="77" t="str">
        <f t="shared" si="16"/>
        <v/>
      </c>
      <c r="AD37" s="77" t="str">
        <f t="shared" si="16"/>
        <v/>
      </c>
      <c r="AE37" s="77" t="str">
        <f t="shared" si="16"/>
        <v/>
      </c>
      <c r="AF37" s="77" t="str">
        <f t="shared" si="16"/>
        <v/>
      </c>
      <c r="AG37" s="79" t="str">
        <f t="shared" si="16"/>
        <v/>
      </c>
      <c r="AH37" s="148"/>
      <c r="AI37" s="149"/>
      <c r="AJ37" s="200"/>
      <c r="AK37" s="200"/>
      <c r="AL37" s="201"/>
    </row>
    <row r="38" spans="1:46" ht="12" customHeight="1" x14ac:dyDescent="0.15">
      <c r="A38" s="26"/>
      <c r="B38" s="184"/>
      <c r="C38" s="141"/>
      <c r="D38" s="186"/>
      <c r="E38" s="145"/>
      <c r="F38" s="56"/>
      <c r="G38" s="57"/>
      <c r="H38" s="57"/>
      <c r="I38" s="57"/>
      <c r="J38" s="57"/>
      <c r="K38" s="57"/>
      <c r="L38" s="58"/>
      <c r="M38" s="56"/>
      <c r="N38" s="57"/>
      <c r="O38" s="57"/>
      <c r="P38" s="57"/>
      <c r="Q38" s="57"/>
      <c r="R38" s="57"/>
      <c r="S38" s="58"/>
      <c r="T38" s="56"/>
      <c r="U38" s="57"/>
      <c r="V38" s="57"/>
      <c r="W38" s="57"/>
      <c r="X38" s="57"/>
      <c r="Y38" s="57"/>
      <c r="Z38" s="58"/>
      <c r="AA38" s="56"/>
      <c r="AB38" s="57"/>
      <c r="AC38" s="57"/>
      <c r="AD38" s="57"/>
      <c r="AE38" s="57"/>
      <c r="AF38" s="57"/>
      <c r="AG38" s="59"/>
      <c r="AH38" s="198">
        <f>SUM(F39:AG39)</f>
        <v>0</v>
      </c>
      <c r="AI38" s="149"/>
      <c r="AJ38" s="150"/>
      <c r="AK38" s="150"/>
      <c r="AL38" s="199"/>
    </row>
    <row r="39" spans="1:46" ht="12" customHeight="1" x14ac:dyDescent="0.15">
      <c r="A39" s="26"/>
      <c r="B39" s="140"/>
      <c r="C39" s="195"/>
      <c r="D39" s="196"/>
      <c r="E39" s="197"/>
      <c r="F39" s="76" t="str">
        <f t="shared" ref="F39:AG39" si="17">IF(F38="","",IF(F38="①",$K$47,IF(F38="②",$K$48,IF(F38="③",$K$49,IF(F38="④",$K$50,IF(F38="⑤",$K$51,IF(F38="⑥",$K$52,IF(F38="⑦",$K$53,IF(F38="⑧",$K$54,IF(F38="⑨",$K$55,IF(F38="⑩",$K$56,IF(F38="⑪",$S$47,IF(F38="⑫",$S$48,IF(F38="⑬",$S$49,IF(F38="⑭",$S$50,IF(F38="⑮",$S$51,IF(F38="⑯",$S$52,IF(F38="⑰",$S$53,IF(F38="⑱",$S$54,IF(F38="⑲",$S$55,IF(F38="⑳",$S$56,)))))))))))))))))))))</f>
        <v/>
      </c>
      <c r="G39" s="73" t="str">
        <f t="shared" si="17"/>
        <v/>
      </c>
      <c r="H39" s="73" t="str">
        <f t="shared" si="17"/>
        <v/>
      </c>
      <c r="I39" s="77" t="str">
        <f t="shared" si="17"/>
        <v/>
      </c>
      <c r="J39" s="73" t="str">
        <f t="shared" si="17"/>
        <v/>
      </c>
      <c r="K39" s="73" t="str">
        <f t="shared" si="17"/>
        <v/>
      </c>
      <c r="L39" s="78" t="str">
        <f t="shared" si="17"/>
        <v/>
      </c>
      <c r="M39" s="72" t="str">
        <f t="shared" si="17"/>
        <v/>
      </c>
      <c r="N39" s="73" t="str">
        <f t="shared" si="17"/>
        <v/>
      </c>
      <c r="O39" s="77" t="str">
        <f t="shared" si="17"/>
        <v/>
      </c>
      <c r="P39" s="73" t="str">
        <f t="shared" si="17"/>
        <v/>
      </c>
      <c r="Q39" s="73" t="str">
        <f t="shared" si="17"/>
        <v/>
      </c>
      <c r="R39" s="77" t="str">
        <f t="shared" si="17"/>
        <v/>
      </c>
      <c r="S39" s="74" t="str">
        <f t="shared" si="17"/>
        <v/>
      </c>
      <c r="T39" s="72" t="str">
        <f t="shared" si="17"/>
        <v/>
      </c>
      <c r="U39" s="77" t="str">
        <f t="shared" si="17"/>
        <v/>
      </c>
      <c r="V39" s="73" t="str">
        <f t="shared" si="17"/>
        <v/>
      </c>
      <c r="W39" s="73" t="str">
        <f t="shared" si="17"/>
        <v/>
      </c>
      <c r="X39" s="77" t="str">
        <f t="shared" si="17"/>
        <v/>
      </c>
      <c r="Y39" s="73" t="str">
        <f t="shared" si="17"/>
        <v/>
      </c>
      <c r="Z39" s="74" t="str">
        <f t="shared" si="17"/>
        <v/>
      </c>
      <c r="AA39" s="76" t="str">
        <f t="shared" si="17"/>
        <v/>
      </c>
      <c r="AB39" s="73" t="str">
        <f t="shared" si="17"/>
        <v/>
      </c>
      <c r="AC39" s="73" t="str">
        <f t="shared" si="17"/>
        <v/>
      </c>
      <c r="AD39" s="77" t="str">
        <f t="shared" si="17"/>
        <v/>
      </c>
      <c r="AE39" s="73" t="str">
        <f t="shared" si="17"/>
        <v/>
      </c>
      <c r="AF39" s="73" t="str">
        <f t="shared" si="17"/>
        <v/>
      </c>
      <c r="AG39" s="75" t="str">
        <f t="shared" si="17"/>
        <v/>
      </c>
      <c r="AH39" s="148"/>
      <c r="AI39" s="149"/>
      <c r="AJ39" s="200"/>
      <c r="AK39" s="200"/>
      <c r="AL39" s="201"/>
    </row>
    <row r="40" spans="1:46" ht="12" customHeight="1" x14ac:dyDescent="0.15">
      <c r="A40" s="26"/>
      <c r="B40" s="184"/>
      <c r="C40" s="141"/>
      <c r="D40" s="186"/>
      <c r="E40" s="145"/>
      <c r="F40" s="56"/>
      <c r="G40" s="57"/>
      <c r="H40" s="57"/>
      <c r="I40" s="57"/>
      <c r="J40" s="57"/>
      <c r="K40" s="57"/>
      <c r="L40" s="58"/>
      <c r="M40" s="56"/>
      <c r="N40" s="57"/>
      <c r="O40" s="57"/>
      <c r="P40" s="57"/>
      <c r="Q40" s="57"/>
      <c r="R40" s="57"/>
      <c r="S40" s="58"/>
      <c r="T40" s="56"/>
      <c r="U40" s="57"/>
      <c r="V40" s="57"/>
      <c r="W40" s="57"/>
      <c r="X40" s="57"/>
      <c r="Y40" s="57"/>
      <c r="Z40" s="58"/>
      <c r="AA40" s="56"/>
      <c r="AB40" s="57"/>
      <c r="AC40" s="57"/>
      <c r="AD40" s="57"/>
      <c r="AE40" s="57"/>
      <c r="AF40" s="57"/>
      <c r="AG40" s="59"/>
      <c r="AH40" s="147">
        <f>SUM(F41:AG41)</f>
        <v>0</v>
      </c>
      <c r="AI40" s="149"/>
      <c r="AJ40" s="192"/>
      <c r="AK40" s="150"/>
      <c r="AL40" s="151"/>
    </row>
    <row r="41" spans="1:46" ht="12" customHeight="1" thickBot="1" x14ac:dyDescent="0.2">
      <c r="A41" s="26"/>
      <c r="B41" s="185"/>
      <c r="C41" s="187"/>
      <c r="D41" s="188"/>
      <c r="E41" s="189"/>
      <c r="F41" s="100" t="str">
        <f t="shared" ref="F41:AG41" si="18">IF(F40="","",IF(F40="①",$K$47,IF(F40="②",$K$48,IF(F40="③",$K$49,IF(F40="④",$K$50,IF(F40="⑤",$K$51,IF(F40="⑥",$K$52,IF(F40="⑦",$K$53,IF(F40="⑧",$K$54,IF(F40="⑨",$K$55,IF(F40="⑩",$K$56,IF(F40="⑪",$S$47,IF(F40="⑫",$S$48,IF(F40="⑬",$S$49,IF(F40="⑭",$S$50,IF(F40="⑮",$S$51,IF(F40="⑯",$S$52,IF(F40="⑰",$S$53,IF(F40="⑱",$S$54,IF(F40="⑲",$S$55,IF(F40="⑳",$S$56,)))))))))))))))))))))</f>
        <v/>
      </c>
      <c r="G41" s="84" t="str">
        <f t="shared" si="18"/>
        <v/>
      </c>
      <c r="H41" s="101" t="str">
        <f t="shared" si="18"/>
        <v/>
      </c>
      <c r="I41" s="101" t="str">
        <f t="shared" si="18"/>
        <v/>
      </c>
      <c r="J41" s="84" t="str">
        <f t="shared" si="18"/>
        <v/>
      </c>
      <c r="K41" s="101" t="str">
        <f t="shared" si="18"/>
        <v/>
      </c>
      <c r="L41" s="102" t="str">
        <f t="shared" si="18"/>
        <v/>
      </c>
      <c r="M41" s="83" t="str">
        <f t="shared" si="18"/>
        <v/>
      </c>
      <c r="N41" s="101" t="str">
        <f t="shared" si="18"/>
        <v/>
      </c>
      <c r="O41" s="101" t="str">
        <f t="shared" si="18"/>
        <v/>
      </c>
      <c r="P41" s="84" t="str">
        <f t="shared" si="18"/>
        <v/>
      </c>
      <c r="Q41" s="101" t="str">
        <f t="shared" si="18"/>
        <v/>
      </c>
      <c r="R41" s="101" t="str">
        <f t="shared" si="18"/>
        <v/>
      </c>
      <c r="S41" s="85" t="str">
        <f t="shared" si="18"/>
        <v/>
      </c>
      <c r="T41" s="100" t="str">
        <f t="shared" si="18"/>
        <v/>
      </c>
      <c r="U41" s="101" t="str">
        <f t="shared" si="18"/>
        <v/>
      </c>
      <c r="V41" s="84" t="str">
        <f t="shared" si="18"/>
        <v/>
      </c>
      <c r="W41" s="101" t="str">
        <f t="shared" si="18"/>
        <v/>
      </c>
      <c r="X41" s="101" t="str">
        <f t="shared" si="18"/>
        <v/>
      </c>
      <c r="Y41" s="84" t="str">
        <f t="shared" si="18"/>
        <v/>
      </c>
      <c r="Z41" s="102" t="str">
        <f t="shared" si="18"/>
        <v/>
      </c>
      <c r="AA41" s="100" t="str">
        <f t="shared" si="18"/>
        <v/>
      </c>
      <c r="AB41" s="84" t="str">
        <f t="shared" si="18"/>
        <v/>
      </c>
      <c r="AC41" s="101" t="str">
        <f t="shared" si="18"/>
        <v/>
      </c>
      <c r="AD41" s="101" t="str">
        <f t="shared" si="18"/>
        <v/>
      </c>
      <c r="AE41" s="84" t="str">
        <f t="shared" si="18"/>
        <v/>
      </c>
      <c r="AF41" s="101" t="str">
        <f t="shared" si="18"/>
        <v/>
      </c>
      <c r="AG41" s="87" t="str">
        <f t="shared" si="18"/>
        <v/>
      </c>
      <c r="AH41" s="190"/>
      <c r="AI41" s="191"/>
      <c r="AJ41" s="193"/>
      <c r="AK41" s="193"/>
      <c r="AL41" s="194"/>
    </row>
    <row r="42" spans="1:46" x14ac:dyDescent="0.15">
      <c r="A42" s="11"/>
      <c r="B42" s="35" t="s">
        <v>12</v>
      </c>
      <c r="C42" s="34">
        <v>1</v>
      </c>
      <c r="D42" s="12" t="s">
        <v>149</v>
      </c>
      <c r="E42" s="36"/>
      <c r="F42" s="36"/>
      <c r="G42" s="36"/>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37"/>
      <c r="AK42" s="37"/>
      <c r="AL42" s="9" t="s">
        <v>57</v>
      </c>
    </row>
    <row r="43" spans="1:46" x14ac:dyDescent="0.15">
      <c r="A43" s="11"/>
      <c r="B43" s="34"/>
      <c r="C43" s="34">
        <v>2</v>
      </c>
      <c r="D43" s="12" t="s">
        <v>13</v>
      </c>
      <c r="E43" s="12"/>
      <c r="F43" s="12"/>
      <c r="G43" s="12"/>
      <c r="H43" s="12"/>
      <c r="I43" s="12"/>
      <c r="J43" s="12"/>
      <c r="K43" s="12"/>
      <c r="L43" s="12"/>
      <c r="M43" s="12"/>
      <c r="N43" s="12"/>
      <c r="O43" s="12"/>
      <c r="P43" s="12"/>
      <c r="Q43" s="12"/>
      <c r="R43" s="12"/>
      <c r="S43" s="12"/>
      <c r="T43" s="12"/>
      <c r="U43" s="109"/>
      <c r="V43" s="110"/>
      <c r="W43" s="111"/>
      <c r="X43" s="112" t="s">
        <v>97</v>
      </c>
      <c r="Y43" s="113"/>
      <c r="Z43" s="113"/>
      <c r="AA43" s="39"/>
      <c r="AB43" s="39"/>
      <c r="AC43" s="39"/>
      <c r="AD43" s="39"/>
      <c r="AE43" s="39"/>
      <c r="AF43" s="39"/>
      <c r="AG43" s="39"/>
      <c r="AH43" s="39"/>
      <c r="AI43" s="39"/>
      <c r="AJ43" s="39"/>
      <c r="AK43" s="39"/>
      <c r="AL43" s="37"/>
    </row>
    <row r="44" spans="1:46" x14ac:dyDescent="0.15">
      <c r="A44" s="40"/>
      <c r="B44" s="17"/>
      <c r="C44" s="14">
        <v>3</v>
      </c>
      <c r="D44" s="123" t="s">
        <v>58</v>
      </c>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41"/>
      <c r="AN44" s="15"/>
      <c r="AO44" s="42"/>
      <c r="AP44" s="42"/>
      <c r="AQ44" s="42"/>
      <c r="AR44" s="42"/>
      <c r="AS44" s="42"/>
      <c r="AT44" s="42"/>
    </row>
    <row r="45" spans="1:46" ht="14.25" thickBot="1" x14ac:dyDescent="0.2">
      <c r="A45" s="40"/>
      <c r="B45" s="17"/>
      <c r="C45" s="14"/>
      <c r="D45" s="123" t="s">
        <v>59</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5"/>
      <c r="AL45" s="15"/>
      <c r="AO45" s="42"/>
      <c r="AP45" s="42"/>
      <c r="AQ45" s="42"/>
      <c r="AR45" s="42"/>
      <c r="AS45" s="42"/>
      <c r="AT45" s="42"/>
    </row>
    <row r="46" spans="1:46" ht="14.25" thickBot="1" x14ac:dyDescent="0.2">
      <c r="A46" s="40"/>
      <c r="B46" s="13"/>
      <c r="C46" s="14"/>
      <c r="D46" s="15"/>
      <c r="E46" s="16" t="s">
        <v>14</v>
      </c>
      <c r="F46" s="124" t="s">
        <v>15</v>
      </c>
      <c r="G46" s="125"/>
      <c r="H46" s="125"/>
      <c r="I46" s="125"/>
      <c r="J46" s="126"/>
      <c r="K46" s="127" t="s">
        <v>117</v>
      </c>
      <c r="L46" s="128"/>
      <c r="M46" s="129"/>
      <c r="N46" s="124" t="s">
        <v>15</v>
      </c>
      <c r="O46" s="125"/>
      <c r="P46" s="125"/>
      <c r="Q46" s="125"/>
      <c r="R46" s="126"/>
      <c r="S46" s="127" t="s">
        <v>117</v>
      </c>
      <c r="T46" s="128"/>
      <c r="U46" s="129"/>
      <c r="AD46" s="15"/>
      <c r="AE46" s="17" t="s">
        <v>36</v>
      </c>
      <c r="AF46" s="15"/>
      <c r="AH46" s="41"/>
      <c r="AI46" s="41"/>
      <c r="AJ46" s="41"/>
      <c r="AK46" s="41"/>
      <c r="AL46" s="41"/>
      <c r="AO46" s="42"/>
      <c r="AP46" s="42"/>
      <c r="AQ46" s="42"/>
      <c r="AR46" s="42"/>
      <c r="AS46" s="42"/>
      <c r="AT46" s="42"/>
    </row>
    <row r="47" spans="1:46" ht="14.25" thickBot="1" x14ac:dyDescent="0.2">
      <c r="A47" s="40"/>
      <c r="B47" s="13"/>
      <c r="C47" s="14"/>
      <c r="D47" s="15"/>
      <c r="E47" s="15"/>
      <c r="F47" s="103" t="s">
        <v>16</v>
      </c>
      <c r="G47" s="114" t="s">
        <v>120</v>
      </c>
      <c r="H47" s="115"/>
      <c r="I47" s="115"/>
      <c r="J47" s="116"/>
      <c r="K47" s="130"/>
      <c r="L47" s="131"/>
      <c r="M47" s="132"/>
      <c r="N47" s="103" t="s">
        <v>105</v>
      </c>
      <c r="O47" s="133" t="s">
        <v>120</v>
      </c>
      <c r="P47" s="134"/>
      <c r="Q47" s="134"/>
      <c r="R47" s="135"/>
      <c r="S47" s="136"/>
      <c r="T47" s="137"/>
      <c r="U47" s="138"/>
      <c r="AD47" s="15"/>
      <c r="AE47" s="154" t="s">
        <v>19</v>
      </c>
      <c r="AF47" s="155"/>
      <c r="AG47" s="155"/>
      <c r="AH47" s="155"/>
      <c r="AI47" s="155"/>
      <c r="AJ47" s="156"/>
      <c r="AO47" s="42"/>
      <c r="AP47" s="42"/>
      <c r="AQ47" s="42"/>
      <c r="AR47" s="42"/>
      <c r="AS47" s="42"/>
      <c r="AT47" s="42"/>
    </row>
    <row r="48" spans="1:46" x14ac:dyDescent="0.15">
      <c r="A48" s="40"/>
      <c r="B48" s="13"/>
      <c r="C48" s="14"/>
      <c r="D48" s="15"/>
      <c r="E48" s="15"/>
      <c r="F48" s="104" t="s">
        <v>20</v>
      </c>
      <c r="G48" s="114" t="s">
        <v>120</v>
      </c>
      <c r="H48" s="115"/>
      <c r="I48" s="115"/>
      <c r="J48" s="116"/>
      <c r="K48" s="117"/>
      <c r="L48" s="118"/>
      <c r="M48" s="119"/>
      <c r="N48" s="104" t="s">
        <v>106</v>
      </c>
      <c r="O48" s="114" t="s">
        <v>120</v>
      </c>
      <c r="P48" s="115"/>
      <c r="Q48" s="115"/>
      <c r="R48" s="116"/>
      <c r="S48" s="120"/>
      <c r="T48" s="121"/>
      <c r="U48" s="122"/>
      <c r="AD48" s="15"/>
      <c r="AE48" s="20" t="s">
        <v>22</v>
      </c>
      <c r="AF48" s="175" t="s">
        <v>23</v>
      </c>
      <c r="AG48" s="176"/>
      <c r="AH48" s="176"/>
      <c r="AI48" s="176"/>
      <c r="AJ48" s="177"/>
      <c r="AO48" s="42"/>
      <c r="AP48" s="42"/>
      <c r="AQ48" s="42"/>
      <c r="AR48" s="42"/>
      <c r="AS48" s="42"/>
      <c r="AT48" s="42"/>
    </row>
    <row r="49" spans="1:46" x14ac:dyDescent="0.15">
      <c r="A49" s="40"/>
      <c r="B49" s="13"/>
      <c r="C49" s="14"/>
      <c r="D49" s="15"/>
      <c r="E49" s="15"/>
      <c r="F49" s="104" t="s">
        <v>24</v>
      </c>
      <c r="G49" s="114" t="s">
        <v>120</v>
      </c>
      <c r="H49" s="115"/>
      <c r="I49" s="115"/>
      <c r="J49" s="116"/>
      <c r="K49" s="117"/>
      <c r="L49" s="118"/>
      <c r="M49" s="119"/>
      <c r="N49" s="104" t="s">
        <v>107</v>
      </c>
      <c r="O49" s="114" t="s">
        <v>17</v>
      </c>
      <c r="P49" s="115"/>
      <c r="Q49" s="115"/>
      <c r="R49" s="116"/>
      <c r="S49" s="120"/>
      <c r="T49" s="121"/>
      <c r="U49" s="122"/>
      <c r="AD49" s="15"/>
      <c r="AE49" s="21" t="s">
        <v>26</v>
      </c>
      <c r="AF49" s="106" t="s">
        <v>27</v>
      </c>
      <c r="AG49" s="107"/>
      <c r="AH49" s="107"/>
      <c r="AI49" s="107"/>
      <c r="AJ49" s="108"/>
      <c r="AO49" s="42"/>
      <c r="AP49" s="42"/>
      <c r="AQ49" s="42"/>
      <c r="AR49" s="42"/>
      <c r="AS49" s="42"/>
      <c r="AT49" s="42"/>
    </row>
    <row r="50" spans="1:46" s="71" customFormat="1" x14ac:dyDescent="0.15">
      <c r="A50" s="40"/>
      <c r="B50" s="13"/>
      <c r="C50" s="14"/>
      <c r="D50" s="15"/>
      <c r="E50" s="15"/>
      <c r="F50" s="104" t="s">
        <v>28</v>
      </c>
      <c r="G50" s="114" t="s">
        <v>120</v>
      </c>
      <c r="H50" s="115"/>
      <c r="I50" s="115"/>
      <c r="J50" s="116"/>
      <c r="K50" s="117"/>
      <c r="L50" s="118"/>
      <c r="M50" s="119"/>
      <c r="N50" s="104" t="s">
        <v>108</v>
      </c>
      <c r="O50" s="114" t="s">
        <v>17</v>
      </c>
      <c r="P50" s="115"/>
      <c r="Q50" s="115"/>
      <c r="R50" s="116"/>
      <c r="S50" s="120"/>
      <c r="T50" s="121"/>
      <c r="U50" s="122"/>
      <c r="V50" s="1"/>
      <c r="W50" s="1"/>
      <c r="X50" s="1"/>
      <c r="Y50" s="1"/>
      <c r="Z50" s="1"/>
      <c r="AA50" s="1"/>
      <c r="AB50" s="1"/>
      <c r="AC50" s="1"/>
      <c r="AD50" s="15"/>
      <c r="AE50" s="22" t="s">
        <v>30</v>
      </c>
      <c r="AF50" s="157" t="s">
        <v>31</v>
      </c>
      <c r="AG50" s="158"/>
      <c r="AH50" s="158"/>
      <c r="AI50" s="158"/>
      <c r="AJ50" s="159"/>
      <c r="AK50" s="1"/>
      <c r="AL50" s="1"/>
      <c r="AM50" s="80"/>
      <c r="AN50" s="80"/>
      <c r="AO50" s="42"/>
      <c r="AP50" s="42"/>
      <c r="AQ50" s="42"/>
      <c r="AR50" s="42"/>
      <c r="AS50" s="42"/>
      <c r="AT50" s="42"/>
    </row>
    <row r="51" spans="1:46" s="71" customFormat="1" ht="14.25" thickBot="1" x14ac:dyDescent="0.2">
      <c r="A51" s="40"/>
      <c r="B51" s="13"/>
      <c r="C51" s="14"/>
      <c r="D51" s="15"/>
      <c r="E51" s="15"/>
      <c r="F51" s="104" t="s">
        <v>32</v>
      </c>
      <c r="G51" s="114" t="s">
        <v>120</v>
      </c>
      <c r="H51" s="115"/>
      <c r="I51" s="115"/>
      <c r="J51" s="116"/>
      <c r="K51" s="117"/>
      <c r="L51" s="118"/>
      <c r="M51" s="119"/>
      <c r="N51" s="104" t="s">
        <v>109</v>
      </c>
      <c r="O51" s="114" t="s">
        <v>17</v>
      </c>
      <c r="P51" s="115"/>
      <c r="Q51" s="115"/>
      <c r="R51" s="116"/>
      <c r="S51" s="120"/>
      <c r="T51" s="121"/>
      <c r="U51" s="122"/>
      <c r="V51" s="1"/>
      <c r="W51" s="1"/>
      <c r="X51" s="1"/>
      <c r="Y51" s="1"/>
      <c r="Z51" s="1"/>
      <c r="AA51" s="1"/>
      <c r="AB51" s="1"/>
      <c r="AC51" s="1"/>
      <c r="AD51" s="15"/>
      <c r="AE51" s="25" t="s">
        <v>33</v>
      </c>
      <c r="AF51" s="160" t="s">
        <v>34</v>
      </c>
      <c r="AG51" s="161"/>
      <c r="AH51" s="161"/>
      <c r="AI51" s="161"/>
      <c r="AJ51" s="162"/>
      <c r="AK51" s="1"/>
      <c r="AL51" s="1"/>
      <c r="AM51" s="80"/>
      <c r="AN51" s="80"/>
      <c r="AO51" s="42"/>
      <c r="AP51" s="42"/>
      <c r="AQ51" s="42"/>
      <c r="AR51" s="42"/>
      <c r="AS51" s="42"/>
      <c r="AT51" s="42"/>
    </row>
    <row r="52" spans="1:46" x14ac:dyDescent="0.15">
      <c r="A52" s="40"/>
      <c r="B52" s="13"/>
      <c r="C52" s="14"/>
      <c r="D52" s="70"/>
      <c r="E52" s="70"/>
      <c r="F52" s="104" t="s">
        <v>18</v>
      </c>
      <c r="G52" s="114" t="s">
        <v>120</v>
      </c>
      <c r="H52" s="115"/>
      <c r="I52" s="115"/>
      <c r="J52" s="116"/>
      <c r="K52" s="117"/>
      <c r="L52" s="118"/>
      <c r="M52" s="119"/>
      <c r="N52" s="104" t="s">
        <v>110</v>
      </c>
      <c r="O52" s="114" t="s">
        <v>17</v>
      </c>
      <c r="P52" s="115"/>
      <c r="Q52" s="115"/>
      <c r="R52" s="116"/>
      <c r="S52" s="120"/>
      <c r="T52" s="121"/>
      <c r="U52" s="122"/>
      <c r="AD52" s="70"/>
      <c r="AE52" s="70"/>
      <c r="AF52" s="70"/>
      <c r="AG52" s="70"/>
      <c r="AH52" s="70"/>
      <c r="AI52" s="69"/>
      <c r="AJ52" s="80"/>
      <c r="AK52" s="80"/>
      <c r="AL52" s="80"/>
      <c r="AM52" s="43"/>
      <c r="AN52" s="43"/>
      <c r="AO52" s="15"/>
      <c r="AP52" s="43"/>
      <c r="AQ52" s="43"/>
      <c r="AR52" s="43"/>
      <c r="AS52" s="43"/>
      <c r="AT52" s="43"/>
    </row>
    <row r="53" spans="1:46" ht="14.25" thickBot="1" x14ac:dyDescent="0.2">
      <c r="A53" s="40"/>
      <c r="B53" s="13"/>
      <c r="C53" s="14"/>
      <c r="D53" s="70"/>
      <c r="E53" s="70"/>
      <c r="F53" s="104" t="s">
        <v>21</v>
      </c>
      <c r="G53" s="114" t="s">
        <v>120</v>
      </c>
      <c r="H53" s="115"/>
      <c r="I53" s="115"/>
      <c r="J53" s="116"/>
      <c r="K53" s="117"/>
      <c r="L53" s="118"/>
      <c r="M53" s="119"/>
      <c r="N53" s="104" t="s">
        <v>111</v>
      </c>
      <c r="O53" s="114" t="s">
        <v>17</v>
      </c>
      <c r="P53" s="115"/>
      <c r="Q53" s="115"/>
      <c r="R53" s="116"/>
      <c r="S53" s="120"/>
      <c r="T53" s="121"/>
      <c r="U53" s="122"/>
      <c r="AD53" s="70"/>
      <c r="AE53" s="166" t="s">
        <v>123</v>
      </c>
      <c r="AF53" s="166"/>
      <c r="AG53" s="166"/>
      <c r="AH53" s="166"/>
      <c r="AI53" s="166"/>
      <c r="AJ53" s="166"/>
      <c r="AK53" s="80"/>
      <c r="AL53" s="80"/>
    </row>
    <row r="54" spans="1:46" s="71" customFormat="1" ht="14.25" thickBot="1" x14ac:dyDescent="0.2">
      <c r="A54" s="40"/>
      <c r="B54" s="13"/>
      <c r="C54" s="1"/>
      <c r="D54" s="1"/>
      <c r="E54" s="1"/>
      <c r="F54" s="104" t="s">
        <v>25</v>
      </c>
      <c r="G54" s="114" t="s">
        <v>120</v>
      </c>
      <c r="H54" s="115"/>
      <c r="I54" s="115"/>
      <c r="J54" s="116"/>
      <c r="K54" s="117"/>
      <c r="L54" s="118"/>
      <c r="M54" s="119"/>
      <c r="N54" s="104" t="s">
        <v>115</v>
      </c>
      <c r="O54" s="114" t="s">
        <v>17</v>
      </c>
      <c r="P54" s="115"/>
      <c r="Q54" s="115"/>
      <c r="R54" s="116"/>
      <c r="S54" s="120"/>
      <c r="T54" s="121"/>
      <c r="U54" s="122"/>
      <c r="V54" s="1"/>
      <c r="W54" s="1"/>
      <c r="X54" s="1"/>
      <c r="Y54" s="1"/>
      <c r="Z54" s="1"/>
      <c r="AA54" s="1"/>
      <c r="AB54" s="1"/>
      <c r="AC54" s="1"/>
      <c r="AD54" s="43"/>
      <c r="AE54" s="163" t="s">
        <v>124</v>
      </c>
      <c r="AF54" s="164"/>
      <c r="AG54" s="164"/>
      <c r="AH54" s="164"/>
      <c r="AI54" s="164"/>
      <c r="AJ54" s="165"/>
      <c r="AK54" s="43"/>
      <c r="AL54" s="43"/>
    </row>
    <row r="55" spans="1:46" x14ac:dyDescent="0.15">
      <c r="B55" s="13"/>
      <c r="F55" s="104" t="s">
        <v>29</v>
      </c>
      <c r="G55" s="114" t="s">
        <v>120</v>
      </c>
      <c r="H55" s="115"/>
      <c r="I55" s="115"/>
      <c r="J55" s="116"/>
      <c r="K55" s="117"/>
      <c r="L55" s="118"/>
      <c r="M55" s="119"/>
      <c r="N55" s="104" t="s">
        <v>113</v>
      </c>
      <c r="O55" s="114" t="s">
        <v>17</v>
      </c>
      <c r="P55" s="115"/>
      <c r="Q55" s="115"/>
      <c r="R55" s="116"/>
      <c r="S55" s="120"/>
      <c r="T55" s="121"/>
      <c r="U55" s="122"/>
      <c r="AD55" s="36"/>
      <c r="AE55" s="167"/>
      <c r="AF55" s="168"/>
      <c r="AG55" s="168"/>
      <c r="AH55" s="173" t="s">
        <v>150</v>
      </c>
      <c r="AI55" s="168"/>
      <c r="AJ55" s="171"/>
      <c r="AK55" s="36"/>
      <c r="AL55" s="36"/>
    </row>
    <row r="56" spans="1:46" ht="14.25" thickBot="1" x14ac:dyDescent="0.2">
      <c r="B56" s="13"/>
      <c r="F56" s="105" t="s">
        <v>112</v>
      </c>
      <c r="G56" s="178" t="s">
        <v>120</v>
      </c>
      <c r="H56" s="179"/>
      <c r="I56" s="179"/>
      <c r="J56" s="180"/>
      <c r="K56" s="181"/>
      <c r="L56" s="182"/>
      <c r="M56" s="183"/>
      <c r="N56" s="105" t="s">
        <v>114</v>
      </c>
      <c r="O56" s="178" t="s">
        <v>118</v>
      </c>
      <c r="P56" s="179"/>
      <c r="Q56" s="179"/>
      <c r="R56" s="180"/>
      <c r="S56" s="181" t="s">
        <v>121</v>
      </c>
      <c r="T56" s="182"/>
      <c r="U56" s="183"/>
      <c r="AD56" s="36"/>
      <c r="AE56" s="169"/>
      <c r="AF56" s="170"/>
      <c r="AG56" s="170"/>
      <c r="AH56" s="174"/>
      <c r="AI56" s="170"/>
      <c r="AJ56" s="172"/>
      <c r="AK56" s="36"/>
      <c r="AL56" s="36"/>
    </row>
    <row r="57" spans="1:46" x14ac:dyDescent="0.15">
      <c r="C57" s="34">
        <v>6</v>
      </c>
      <c r="D57" s="36" t="s">
        <v>37</v>
      </c>
      <c r="E57" s="36"/>
      <c r="F57" s="47"/>
      <c r="G57" s="81"/>
      <c r="H57" s="81"/>
      <c r="I57" s="81"/>
      <c r="J57" s="81"/>
      <c r="K57" s="82"/>
      <c r="L57" s="82"/>
      <c r="M57" s="82"/>
      <c r="N57" s="48"/>
      <c r="O57" s="81"/>
      <c r="P57" s="81"/>
      <c r="Q57" s="81"/>
      <c r="R57" s="81"/>
      <c r="S57" s="82"/>
      <c r="T57" s="82"/>
      <c r="U57" s="82"/>
    </row>
    <row r="58" spans="1:46" x14ac:dyDescent="0.15">
      <c r="F58" s="47"/>
      <c r="G58" s="81"/>
      <c r="H58" s="81"/>
      <c r="I58" s="81"/>
      <c r="J58" s="81"/>
      <c r="K58" s="82"/>
      <c r="L58" s="82"/>
      <c r="M58" s="82"/>
      <c r="N58" s="48"/>
      <c r="O58" s="81"/>
      <c r="P58" s="81"/>
      <c r="Q58" s="81"/>
      <c r="R58" s="81"/>
      <c r="S58" s="82"/>
      <c r="T58" s="82"/>
      <c r="U58" s="82"/>
    </row>
    <row r="59" spans="1:46" x14ac:dyDescent="0.15">
      <c r="F59" s="43"/>
      <c r="G59" s="43"/>
      <c r="H59" s="43"/>
      <c r="I59" s="43"/>
      <c r="J59" s="43"/>
      <c r="K59" s="43"/>
      <c r="L59" s="43"/>
      <c r="M59" s="43"/>
      <c r="N59" s="43"/>
      <c r="O59" s="43"/>
      <c r="P59" s="43"/>
      <c r="Q59" s="43"/>
      <c r="R59" s="43"/>
      <c r="S59" s="43"/>
      <c r="T59" s="43"/>
      <c r="U59" s="43"/>
    </row>
    <row r="60" spans="1:46" x14ac:dyDescent="0.15">
      <c r="F60" s="36"/>
      <c r="G60" s="36"/>
      <c r="H60" s="36"/>
      <c r="I60" s="36"/>
      <c r="J60" s="36"/>
      <c r="K60" s="36"/>
      <c r="L60" s="36"/>
      <c r="M60" s="36"/>
      <c r="N60" s="36"/>
      <c r="O60" s="36"/>
      <c r="P60" s="36"/>
      <c r="Q60" s="36"/>
      <c r="R60" s="36"/>
      <c r="S60" s="36"/>
      <c r="T60" s="36"/>
      <c r="U60" s="36"/>
    </row>
    <row r="63" spans="1:46" hidden="1" x14ac:dyDescent="0.15"/>
    <row r="64" spans="1:46" hidden="1" x14ac:dyDescent="0.15"/>
    <row r="65" spans="6:7" hidden="1" x14ac:dyDescent="0.15"/>
    <row r="66" spans="6:7" hidden="1" x14ac:dyDescent="0.15"/>
    <row r="67" spans="6:7" hidden="1" x14ac:dyDescent="0.15"/>
    <row r="68" spans="6:7" hidden="1" x14ac:dyDescent="0.15"/>
    <row r="69" spans="6:7" hidden="1" x14ac:dyDescent="0.15"/>
    <row r="70" spans="6:7" hidden="1" x14ac:dyDescent="0.15"/>
    <row r="71" spans="6:7" hidden="1" x14ac:dyDescent="0.15">
      <c r="F71" s="1">
        <v>1</v>
      </c>
      <c r="G71" s="1" t="s">
        <v>96</v>
      </c>
    </row>
    <row r="72" spans="6:7" hidden="1" x14ac:dyDescent="0.15">
      <c r="F72" s="1">
        <v>2</v>
      </c>
      <c r="G72" s="1" t="s">
        <v>103</v>
      </c>
    </row>
    <row r="73" spans="6:7" hidden="1" x14ac:dyDescent="0.15">
      <c r="F73" s="1">
        <v>3</v>
      </c>
      <c r="G73" s="1" t="s">
        <v>91</v>
      </c>
    </row>
    <row r="74" spans="6:7" hidden="1" x14ac:dyDescent="0.15">
      <c r="F74" s="1">
        <v>4</v>
      </c>
      <c r="G74" s="1" t="s">
        <v>92</v>
      </c>
    </row>
    <row r="75" spans="6:7" hidden="1" x14ac:dyDescent="0.15">
      <c r="F75" s="1">
        <v>5</v>
      </c>
      <c r="G75" s="1" t="s">
        <v>93</v>
      </c>
    </row>
    <row r="76" spans="6:7" hidden="1" x14ac:dyDescent="0.15">
      <c r="F76" s="1">
        <v>6</v>
      </c>
      <c r="G76" s="1" t="s">
        <v>94</v>
      </c>
    </row>
    <row r="77" spans="6:7" hidden="1" x14ac:dyDescent="0.15">
      <c r="F77" s="1">
        <v>7</v>
      </c>
      <c r="G77" s="1" t="s">
        <v>95</v>
      </c>
    </row>
  </sheetData>
  <sheetProtection insertRows="0"/>
  <mergeCells count="177">
    <mergeCell ref="K2:M2"/>
    <mergeCell ref="N2:O2"/>
    <mergeCell ref="Q2:R2"/>
    <mergeCell ref="Y2:AC2"/>
    <mergeCell ref="AE2:AK2"/>
    <mergeCell ref="Y3:AC3"/>
    <mergeCell ref="AE3:AK3"/>
    <mergeCell ref="B4:B7"/>
    <mergeCell ref="C4:D7"/>
    <mergeCell ref="E4:E7"/>
    <mergeCell ref="F4:L4"/>
    <mergeCell ref="M4:S4"/>
    <mergeCell ref="T4:Z4"/>
    <mergeCell ref="AA4:AG4"/>
    <mergeCell ref="AH4:AH7"/>
    <mergeCell ref="AI4:AI7"/>
    <mergeCell ref="AJ4:AL7"/>
    <mergeCell ref="B12:B13"/>
    <mergeCell ref="C12:D13"/>
    <mergeCell ref="E12:E13"/>
    <mergeCell ref="AH12:AH13"/>
    <mergeCell ref="AI12:AI13"/>
    <mergeCell ref="AJ12:AL13"/>
    <mergeCell ref="B8:B9"/>
    <mergeCell ref="C8:D9"/>
    <mergeCell ref="E8:E9"/>
    <mergeCell ref="AH8:AH9"/>
    <mergeCell ref="AI8:AI9"/>
    <mergeCell ref="AJ8:AL9"/>
    <mergeCell ref="B10:B11"/>
    <mergeCell ref="C10:D11"/>
    <mergeCell ref="E10:E11"/>
    <mergeCell ref="AH10:AH11"/>
    <mergeCell ref="AI10:AI11"/>
    <mergeCell ref="AJ10:AL11"/>
    <mergeCell ref="B14:B15"/>
    <mergeCell ref="C14:D15"/>
    <mergeCell ref="E14:E15"/>
    <mergeCell ref="AH14:AH15"/>
    <mergeCell ref="AI14:AI15"/>
    <mergeCell ref="AJ14:AL15"/>
    <mergeCell ref="B16:B17"/>
    <mergeCell ref="C16:D17"/>
    <mergeCell ref="E16:E17"/>
    <mergeCell ref="AH16:AH17"/>
    <mergeCell ref="AI16:AI17"/>
    <mergeCell ref="AJ16:AL17"/>
    <mergeCell ref="B18:B19"/>
    <mergeCell ref="C18:D19"/>
    <mergeCell ref="E18:E19"/>
    <mergeCell ref="AH18:AH19"/>
    <mergeCell ref="AI18:AI19"/>
    <mergeCell ref="AJ18:AL19"/>
    <mergeCell ref="B20:B21"/>
    <mergeCell ref="C20:D21"/>
    <mergeCell ref="E20:E21"/>
    <mergeCell ref="AH20:AH21"/>
    <mergeCell ref="AI20:AI21"/>
    <mergeCell ref="AJ20:AL21"/>
    <mergeCell ref="B26:B27"/>
    <mergeCell ref="C26:D27"/>
    <mergeCell ref="E26:E27"/>
    <mergeCell ref="AH26:AH27"/>
    <mergeCell ref="AI26:AI27"/>
    <mergeCell ref="AJ26:AL27"/>
    <mergeCell ref="B22:B23"/>
    <mergeCell ref="C22:D23"/>
    <mergeCell ref="E22:E23"/>
    <mergeCell ref="AH22:AH23"/>
    <mergeCell ref="AI22:AI23"/>
    <mergeCell ref="AJ22:AL23"/>
    <mergeCell ref="B24:B25"/>
    <mergeCell ref="C24:D25"/>
    <mergeCell ref="E24:E25"/>
    <mergeCell ref="AH24:AH25"/>
    <mergeCell ref="AI24:AI25"/>
    <mergeCell ref="AJ24:AL25"/>
    <mergeCell ref="B32:B33"/>
    <mergeCell ref="C32:D33"/>
    <mergeCell ref="E32:E33"/>
    <mergeCell ref="AH32:AH33"/>
    <mergeCell ref="AI32:AI33"/>
    <mergeCell ref="AJ32:AL33"/>
    <mergeCell ref="AH38:AH39"/>
    <mergeCell ref="AI38:AI39"/>
    <mergeCell ref="AJ38:AL39"/>
    <mergeCell ref="B36:B37"/>
    <mergeCell ref="C36:D37"/>
    <mergeCell ref="E36:E37"/>
    <mergeCell ref="AH36:AH37"/>
    <mergeCell ref="AI36:AI37"/>
    <mergeCell ref="AJ36:AL37"/>
    <mergeCell ref="B40:B41"/>
    <mergeCell ref="C40:D41"/>
    <mergeCell ref="E40:E41"/>
    <mergeCell ref="AH40:AH41"/>
    <mergeCell ref="AI40:AI41"/>
    <mergeCell ref="AJ40:AL41"/>
    <mergeCell ref="B34:B35"/>
    <mergeCell ref="C34:D35"/>
    <mergeCell ref="E34:E35"/>
    <mergeCell ref="AH34:AH35"/>
    <mergeCell ref="AI34:AI35"/>
    <mergeCell ref="AJ34:AL35"/>
    <mergeCell ref="B38:B39"/>
    <mergeCell ref="C38:D39"/>
    <mergeCell ref="E38:E39"/>
    <mergeCell ref="S56:U56"/>
    <mergeCell ref="G50:J50"/>
    <mergeCell ref="K50:M50"/>
    <mergeCell ref="O50:R50"/>
    <mergeCell ref="S50:U50"/>
    <mergeCell ref="G51:J51"/>
    <mergeCell ref="K51:M51"/>
    <mergeCell ref="O51:R51"/>
    <mergeCell ref="S51:U51"/>
    <mergeCell ref="G52:J52"/>
    <mergeCell ref="K52:M52"/>
    <mergeCell ref="AF50:AJ50"/>
    <mergeCell ref="AF51:AJ51"/>
    <mergeCell ref="G55:J55"/>
    <mergeCell ref="K55:M55"/>
    <mergeCell ref="O55:R55"/>
    <mergeCell ref="S55:U55"/>
    <mergeCell ref="O52:R52"/>
    <mergeCell ref="S52:U52"/>
    <mergeCell ref="G53:J53"/>
    <mergeCell ref="K53:M53"/>
    <mergeCell ref="O53:R53"/>
    <mergeCell ref="S53:U53"/>
    <mergeCell ref="G54:J54"/>
    <mergeCell ref="K54:M54"/>
    <mergeCell ref="O54:R54"/>
    <mergeCell ref="S54:U54"/>
    <mergeCell ref="AE54:AJ54"/>
    <mergeCell ref="AE53:AJ53"/>
    <mergeCell ref="AE55:AG56"/>
    <mergeCell ref="AI55:AJ56"/>
    <mergeCell ref="AH55:AH56"/>
    <mergeCell ref="G56:J56"/>
    <mergeCell ref="K56:M56"/>
    <mergeCell ref="O56:R56"/>
    <mergeCell ref="B28:B29"/>
    <mergeCell ref="C28:D29"/>
    <mergeCell ref="E28:E29"/>
    <mergeCell ref="AH28:AH29"/>
    <mergeCell ref="AI28:AI29"/>
    <mergeCell ref="AJ28:AL29"/>
    <mergeCell ref="B30:B31"/>
    <mergeCell ref="C30:D31"/>
    <mergeCell ref="E30:E31"/>
    <mergeCell ref="AH30:AH31"/>
    <mergeCell ref="AI30:AI31"/>
    <mergeCell ref="AJ30:AL31"/>
    <mergeCell ref="AF49:AJ49"/>
    <mergeCell ref="U43:W43"/>
    <mergeCell ref="X43:Z43"/>
    <mergeCell ref="G48:J48"/>
    <mergeCell ref="K48:M48"/>
    <mergeCell ref="O48:R48"/>
    <mergeCell ref="S48:U48"/>
    <mergeCell ref="D44:AL44"/>
    <mergeCell ref="G49:J49"/>
    <mergeCell ref="K49:M49"/>
    <mergeCell ref="O49:R49"/>
    <mergeCell ref="S49:U49"/>
    <mergeCell ref="D45:AJ45"/>
    <mergeCell ref="F46:J46"/>
    <mergeCell ref="K46:M46"/>
    <mergeCell ref="N46:R46"/>
    <mergeCell ref="G47:J47"/>
    <mergeCell ref="K47:M47"/>
    <mergeCell ref="O47:R47"/>
    <mergeCell ref="S47:U47"/>
    <mergeCell ref="S46:U46"/>
    <mergeCell ref="AE47:AJ47"/>
    <mergeCell ref="AF48:AJ48"/>
  </mergeCells>
  <phoneticPr fontId="2"/>
  <dataValidations count="1">
    <dataValidation type="list" allowBlank="1" showInputMessage="1" sqref="C8:D41">
      <formula1>$AE$48:$AE$52</formula1>
    </dataValidation>
  </dataValidations>
  <pageMargins left="0.78740157480314965" right="0.39370078740157483" top="0.39370078740157483" bottom="0.19685039370078741" header="0.31496062992125984" footer="0.31496062992125984"/>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L51"/>
  <sheetViews>
    <sheetView view="pageBreakPreview" zoomScale="85" zoomScaleNormal="100" zoomScaleSheetLayoutView="85" workbookViewId="0">
      <selection activeCell="W48" sqref="W48"/>
    </sheetView>
  </sheetViews>
  <sheetFormatPr defaultRowHeight="13.5" x14ac:dyDescent="0.15"/>
  <cols>
    <col min="1" max="1" width="0.875" style="26" customWidth="1"/>
    <col min="2" max="2" width="11.625" style="26" customWidth="1"/>
    <col min="3" max="4" width="3.125" style="26" customWidth="1"/>
    <col min="5" max="5" width="13.125" style="26" customWidth="1"/>
    <col min="6" max="33" width="3.625" style="26" customWidth="1"/>
    <col min="34" max="35" width="6.625" style="26" customWidth="1"/>
    <col min="36" max="37" width="8.125" style="26" customWidth="1"/>
    <col min="38" max="38" width="3.625" style="26" customWidth="1"/>
  </cols>
  <sheetData>
    <row r="1" spans="2:38" x14ac:dyDescent="0.15">
      <c r="B1" s="26" t="s">
        <v>0</v>
      </c>
    </row>
    <row r="2" spans="2:38" ht="18" customHeight="1" x14ac:dyDescent="0.15">
      <c r="B2" s="27" t="s">
        <v>1</v>
      </c>
      <c r="C2" s="28"/>
      <c r="D2" s="28"/>
      <c r="E2" s="28"/>
      <c r="F2" s="28"/>
      <c r="G2" s="28"/>
      <c r="H2" s="28"/>
      <c r="I2" s="28"/>
      <c r="J2" s="28"/>
      <c r="K2" s="220" t="s">
        <v>148</v>
      </c>
      <c r="L2" s="220"/>
      <c r="M2" s="220"/>
      <c r="N2" s="289">
        <v>2018</v>
      </c>
      <c r="O2" s="289"/>
      <c r="P2" s="4" t="s">
        <v>38</v>
      </c>
      <c r="Q2" s="289">
        <v>4</v>
      </c>
      <c r="R2" s="289"/>
      <c r="S2" s="291" t="s">
        <v>39</v>
      </c>
      <c r="T2" s="291"/>
      <c r="U2" s="28"/>
      <c r="V2" s="28"/>
      <c r="W2" s="28"/>
      <c r="Y2" s="223" t="s">
        <v>40</v>
      </c>
      <c r="Z2" s="223"/>
      <c r="AA2" s="223"/>
      <c r="AB2" s="223"/>
      <c r="AC2" s="223"/>
      <c r="AD2" s="7" t="s">
        <v>41</v>
      </c>
      <c r="AE2" s="224" t="s">
        <v>122</v>
      </c>
      <c r="AF2" s="224"/>
      <c r="AG2" s="224"/>
      <c r="AH2" s="224"/>
      <c r="AI2" s="224"/>
      <c r="AJ2" s="224"/>
      <c r="AK2" s="224"/>
      <c r="AL2" s="7" t="s">
        <v>42</v>
      </c>
    </row>
    <row r="3" spans="2:38" ht="18" customHeight="1" thickBot="1" x14ac:dyDescent="0.2">
      <c r="B3" s="49" t="s">
        <v>99</v>
      </c>
      <c r="Y3" s="225" t="s">
        <v>43</v>
      </c>
      <c r="Z3" s="225"/>
      <c r="AA3" s="225"/>
      <c r="AB3" s="225"/>
      <c r="AC3" s="225"/>
      <c r="AD3" s="8" t="s">
        <v>41</v>
      </c>
      <c r="AE3" s="290" t="s">
        <v>44</v>
      </c>
      <c r="AF3" s="290"/>
      <c r="AG3" s="290"/>
      <c r="AH3" s="290"/>
      <c r="AI3" s="290"/>
      <c r="AJ3" s="290"/>
      <c r="AK3" s="290"/>
      <c r="AL3" s="8" t="s">
        <v>42</v>
      </c>
    </row>
    <row r="4" spans="2:38" ht="13.5" customHeight="1" x14ac:dyDescent="0.15">
      <c r="B4" s="227" t="s">
        <v>2</v>
      </c>
      <c r="C4" s="231" t="s">
        <v>3</v>
      </c>
      <c r="D4" s="232"/>
      <c r="E4" s="237" t="s">
        <v>4</v>
      </c>
      <c r="F4" s="241" t="s">
        <v>5</v>
      </c>
      <c r="G4" s="242"/>
      <c r="H4" s="242"/>
      <c r="I4" s="242"/>
      <c r="J4" s="242"/>
      <c r="K4" s="242"/>
      <c r="L4" s="243"/>
      <c r="M4" s="244" t="s">
        <v>6</v>
      </c>
      <c r="N4" s="242"/>
      <c r="O4" s="242"/>
      <c r="P4" s="242"/>
      <c r="Q4" s="242"/>
      <c r="R4" s="242"/>
      <c r="S4" s="245"/>
      <c r="T4" s="241" t="s">
        <v>7</v>
      </c>
      <c r="U4" s="242"/>
      <c r="V4" s="242"/>
      <c r="W4" s="242"/>
      <c r="X4" s="242"/>
      <c r="Y4" s="242"/>
      <c r="Z4" s="243"/>
      <c r="AA4" s="244" t="s">
        <v>8</v>
      </c>
      <c r="AB4" s="242"/>
      <c r="AC4" s="242"/>
      <c r="AD4" s="242"/>
      <c r="AE4" s="242"/>
      <c r="AF4" s="242"/>
      <c r="AG4" s="245"/>
      <c r="AH4" s="246" t="s">
        <v>45</v>
      </c>
      <c r="AI4" s="250" t="s">
        <v>46</v>
      </c>
      <c r="AJ4" s="253" t="s">
        <v>35</v>
      </c>
      <c r="AK4" s="254"/>
      <c r="AL4" s="255"/>
    </row>
    <row r="5" spans="2:38" x14ac:dyDescent="0.15">
      <c r="B5" s="228"/>
      <c r="C5" s="233"/>
      <c r="D5" s="234"/>
      <c r="E5" s="238"/>
      <c r="F5" s="94">
        <v>1</v>
      </c>
      <c r="G5" s="31">
        <v>2</v>
      </c>
      <c r="H5" s="31">
        <v>3</v>
      </c>
      <c r="I5" s="31">
        <v>4</v>
      </c>
      <c r="J5" s="31">
        <v>5</v>
      </c>
      <c r="K5" s="31">
        <v>6</v>
      </c>
      <c r="L5" s="32">
        <v>7</v>
      </c>
      <c r="M5" s="33">
        <v>8</v>
      </c>
      <c r="N5" s="31">
        <v>9</v>
      </c>
      <c r="O5" s="31">
        <v>10</v>
      </c>
      <c r="P5" s="31">
        <v>11</v>
      </c>
      <c r="Q5" s="31">
        <v>12</v>
      </c>
      <c r="R5" s="31">
        <v>13</v>
      </c>
      <c r="S5" s="96">
        <v>14</v>
      </c>
      <c r="T5" s="94">
        <v>15</v>
      </c>
      <c r="U5" s="31">
        <v>16</v>
      </c>
      <c r="V5" s="31">
        <v>17</v>
      </c>
      <c r="W5" s="31">
        <v>18</v>
      </c>
      <c r="X5" s="31">
        <v>19</v>
      </c>
      <c r="Y5" s="31">
        <v>20</v>
      </c>
      <c r="Z5" s="32">
        <v>21</v>
      </c>
      <c r="AA5" s="33">
        <v>22</v>
      </c>
      <c r="AB5" s="31">
        <v>23</v>
      </c>
      <c r="AC5" s="31">
        <v>24</v>
      </c>
      <c r="AD5" s="31">
        <v>25</v>
      </c>
      <c r="AE5" s="31">
        <v>26</v>
      </c>
      <c r="AF5" s="31">
        <v>27</v>
      </c>
      <c r="AG5" s="96">
        <v>28</v>
      </c>
      <c r="AH5" s="247"/>
      <c r="AI5" s="251"/>
      <c r="AJ5" s="256"/>
      <c r="AK5" s="257"/>
      <c r="AL5" s="258"/>
    </row>
    <row r="6" spans="2:38" ht="14.25" thickBot="1" x14ac:dyDescent="0.2">
      <c r="B6" s="230"/>
      <c r="C6" s="235"/>
      <c r="D6" s="236"/>
      <c r="E6" s="240"/>
      <c r="F6" s="95" t="s">
        <v>47</v>
      </c>
      <c r="G6" s="52" t="s">
        <v>48</v>
      </c>
      <c r="H6" s="52" t="s">
        <v>49</v>
      </c>
      <c r="I6" s="52" t="s">
        <v>50</v>
      </c>
      <c r="J6" s="52" t="s">
        <v>51</v>
      </c>
      <c r="K6" s="52" t="s">
        <v>52</v>
      </c>
      <c r="L6" s="53" t="s">
        <v>53</v>
      </c>
      <c r="M6" s="95" t="s">
        <v>47</v>
      </c>
      <c r="N6" s="52" t="s">
        <v>48</v>
      </c>
      <c r="O6" s="52" t="s">
        <v>49</v>
      </c>
      <c r="P6" s="52" t="s">
        <v>50</v>
      </c>
      <c r="Q6" s="52" t="s">
        <v>51</v>
      </c>
      <c r="R6" s="52" t="s">
        <v>52</v>
      </c>
      <c r="S6" s="53" t="s">
        <v>53</v>
      </c>
      <c r="T6" s="95" t="s">
        <v>47</v>
      </c>
      <c r="U6" s="52" t="s">
        <v>48</v>
      </c>
      <c r="V6" s="52" t="s">
        <v>49</v>
      </c>
      <c r="W6" s="52" t="s">
        <v>50</v>
      </c>
      <c r="X6" s="52" t="s">
        <v>51</v>
      </c>
      <c r="Y6" s="52" t="s">
        <v>52</v>
      </c>
      <c r="Z6" s="53" t="s">
        <v>53</v>
      </c>
      <c r="AA6" s="95" t="s">
        <v>47</v>
      </c>
      <c r="AB6" s="52" t="s">
        <v>48</v>
      </c>
      <c r="AC6" s="52" t="s">
        <v>49</v>
      </c>
      <c r="AD6" s="52" t="s">
        <v>50</v>
      </c>
      <c r="AE6" s="52" t="s">
        <v>51</v>
      </c>
      <c r="AF6" s="52" t="s">
        <v>52</v>
      </c>
      <c r="AG6" s="53" t="s">
        <v>53</v>
      </c>
      <c r="AH6" s="249"/>
      <c r="AI6" s="252"/>
      <c r="AJ6" s="259"/>
      <c r="AK6" s="260"/>
      <c r="AL6" s="261"/>
    </row>
    <row r="7" spans="2:38" ht="12" customHeight="1" x14ac:dyDescent="0.15">
      <c r="B7" s="292" t="s">
        <v>11</v>
      </c>
      <c r="C7" s="293" t="s">
        <v>98</v>
      </c>
      <c r="D7" s="294"/>
      <c r="E7" s="295" t="s">
        <v>86</v>
      </c>
      <c r="F7" s="60" t="s">
        <v>130</v>
      </c>
      <c r="G7" s="61" t="s">
        <v>16</v>
      </c>
      <c r="H7" s="61" t="s">
        <v>20</v>
      </c>
      <c r="I7" s="61" t="s">
        <v>16</v>
      </c>
      <c r="J7" s="61" t="s">
        <v>20</v>
      </c>
      <c r="K7" s="61"/>
      <c r="L7" s="62"/>
      <c r="M7" s="60" t="s">
        <v>130</v>
      </c>
      <c r="N7" s="61" t="s">
        <v>16</v>
      </c>
      <c r="O7" s="61" t="s">
        <v>20</v>
      </c>
      <c r="P7" s="61" t="s">
        <v>16</v>
      </c>
      <c r="Q7" s="61" t="s">
        <v>20</v>
      </c>
      <c r="R7" s="61"/>
      <c r="S7" s="63"/>
      <c r="T7" s="60" t="s">
        <v>130</v>
      </c>
      <c r="U7" s="61" t="s">
        <v>16</v>
      </c>
      <c r="V7" s="61" t="s">
        <v>20</v>
      </c>
      <c r="W7" s="61" t="s">
        <v>16</v>
      </c>
      <c r="X7" s="61" t="s">
        <v>20</v>
      </c>
      <c r="Y7" s="61"/>
      <c r="Z7" s="62"/>
      <c r="AA7" s="60" t="s">
        <v>130</v>
      </c>
      <c r="AB7" s="61" t="s">
        <v>16</v>
      </c>
      <c r="AC7" s="61" t="s">
        <v>20</v>
      </c>
      <c r="AD7" s="61" t="s">
        <v>16</v>
      </c>
      <c r="AE7" s="61" t="s">
        <v>20</v>
      </c>
      <c r="AF7" s="61"/>
      <c r="AG7" s="64"/>
      <c r="AH7" s="211">
        <f>SUM(F8:AG8)</f>
        <v>20</v>
      </c>
      <c r="AI7" s="213"/>
      <c r="AJ7" s="297" t="s">
        <v>140</v>
      </c>
      <c r="AK7" s="297"/>
      <c r="AL7" s="298"/>
    </row>
    <row r="8" spans="2:38" ht="12" customHeight="1" thickBot="1" x14ac:dyDescent="0.2">
      <c r="B8" s="270"/>
      <c r="C8" s="273"/>
      <c r="D8" s="274"/>
      <c r="E8" s="296"/>
      <c r="F8" s="83">
        <v>1</v>
      </c>
      <c r="G8" s="84">
        <v>1</v>
      </c>
      <c r="H8" s="84">
        <v>1</v>
      </c>
      <c r="I8" s="84">
        <v>1</v>
      </c>
      <c r="J8" s="84">
        <v>1</v>
      </c>
      <c r="K8" s="84"/>
      <c r="L8" s="85"/>
      <c r="M8" s="83">
        <v>1</v>
      </c>
      <c r="N8" s="84">
        <v>1</v>
      </c>
      <c r="O8" s="84">
        <v>1</v>
      </c>
      <c r="P8" s="84">
        <v>1</v>
      </c>
      <c r="Q8" s="84">
        <v>1</v>
      </c>
      <c r="R8" s="84"/>
      <c r="S8" s="86"/>
      <c r="T8" s="83">
        <v>1</v>
      </c>
      <c r="U8" s="84">
        <v>1</v>
      </c>
      <c r="V8" s="84">
        <v>1</v>
      </c>
      <c r="W8" s="84">
        <v>1</v>
      </c>
      <c r="X8" s="84">
        <v>1</v>
      </c>
      <c r="Y8" s="84"/>
      <c r="Z8" s="85"/>
      <c r="AA8" s="83">
        <v>1</v>
      </c>
      <c r="AB8" s="84">
        <v>1</v>
      </c>
      <c r="AC8" s="84">
        <v>1</v>
      </c>
      <c r="AD8" s="84">
        <v>1</v>
      </c>
      <c r="AE8" s="84">
        <v>1</v>
      </c>
      <c r="AF8" s="84"/>
      <c r="AG8" s="87"/>
      <c r="AH8" s="212"/>
      <c r="AI8" s="191"/>
      <c r="AJ8" s="299"/>
      <c r="AK8" s="299"/>
      <c r="AL8" s="300"/>
    </row>
    <row r="9" spans="2:38" ht="12" customHeight="1" x14ac:dyDescent="0.15">
      <c r="B9" s="306" t="s">
        <v>54</v>
      </c>
      <c r="C9" s="307" t="s">
        <v>85</v>
      </c>
      <c r="D9" s="308"/>
      <c r="E9" s="295" t="s">
        <v>131</v>
      </c>
      <c r="F9" s="60"/>
      <c r="G9" s="61" t="s">
        <v>129</v>
      </c>
      <c r="H9" s="61" t="s">
        <v>129</v>
      </c>
      <c r="I9" s="61" t="s">
        <v>129</v>
      </c>
      <c r="J9" s="61" t="s">
        <v>129</v>
      </c>
      <c r="K9" s="61" t="s">
        <v>129</v>
      </c>
      <c r="L9" s="62"/>
      <c r="M9" s="60"/>
      <c r="N9" s="61" t="s">
        <v>129</v>
      </c>
      <c r="O9" s="61" t="s">
        <v>129</v>
      </c>
      <c r="P9" s="61" t="s">
        <v>129</v>
      </c>
      <c r="Q9" s="61" t="s">
        <v>129</v>
      </c>
      <c r="R9" s="61" t="s">
        <v>129</v>
      </c>
      <c r="S9" s="62"/>
      <c r="T9" s="60"/>
      <c r="U9" s="61" t="s">
        <v>129</v>
      </c>
      <c r="V9" s="61" t="s">
        <v>129</v>
      </c>
      <c r="W9" s="61" t="s">
        <v>129</v>
      </c>
      <c r="X9" s="61" t="s">
        <v>129</v>
      </c>
      <c r="Y9" s="61" t="s">
        <v>129</v>
      </c>
      <c r="Z9" s="62"/>
      <c r="AA9" s="60"/>
      <c r="AB9" s="61" t="s">
        <v>132</v>
      </c>
      <c r="AC9" s="61" t="s">
        <v>132</v>
      </c>
      <c r="AD9" s="61" t="s">
        <v>132</v>
      </c>
      <c r="AE9" s="61" t="s">
        <v>132</v>
      </c>
      <c r="AF9" s="61" t="s">
        <v>132</v>
      </c>
      <c r="AG9" s="64"/>
      <c r="AH9" s="198">
        <f>SUM(F10:AG10)</f>
        <v>160</v>
      </c>
      <c r="AI9" s="203"/>
      <c r="AJ9" s="267"/>
      <c r="AK9" s="267"/>
      <c r="AL9" s="268"/>
    </row>
    <row r="10" spans="2:38" ht="12" customHeight="1" x14ac:dyDescent="0.15">
      <c r="B10" s="278"/>
      <c r="C10" s="279"/>
      <c r="D10" s="280"/>
      <c r="E10" s="288"/>
      <c r="F10" s="72"/>
      <c r="G10" s="73">
        <v>8</v>
      </c>
      <c r="H10" s="73">
        <v>8</v>
      </c>
      <c r="I10" s="73">
        <v>8</v>
      </c>
      <c r="J10" s="73">
        <v>8</v>
      </c>
      <c r="K10" s="73">
        <v>8</v>
      </c>
      <c r="L10" s="74"/>
      <c r="M10" s="72"/>
      <c r="N10" s="73">
        <v>8</v>
      </c>
      <c r="O10" s="73">
        <v>8</v>
      </c>
      <c r="P10" s="73">
        <v>8</v>
      </c>
      <c r="Q10" s="73">
        <v>8</v>
      </c>
      <c r="R10" s="73">
        <v>8</v>
      </c>
      <c r="S10" s="74"/>
      <c r="T10" s="72"/>
      <c r="U10" s="73">
        <v>8</v>
      </c>
      <c r="V10" s="73">
        <v>8</v>
      </c>
      <c r="W10" s="73">
        <v>8</v>
      </c>
      <c r="X10" s="73">
        <v>8</v>
      </c>
      <c r="Y10" s="73">
        <v>8</v>
      </c>
      <c r="Z10" s="74"/>
      <c r="AA10" s="72"/>
      <c r="AB10" s="73">
        <v>8</v>
      </c>
      <c r="AC10" s="73">
        <v>8</v>
      </c>
      <c r="AD10" s="73">
        <v>8</v>
      </c>
      <c r="AE10" s="73">
        <v>8</v>
      </c>
      <c r="AF10" s="73">
        <v>8</v>
      </c>
      <c r="AG10" s="75"/>
      <c r="AH10" s="148"/>
      <c r="AI10" s="149"/>
      <c r="AJ10" s="304"/>
      <c r="AK10" s="304"/>
      <c r="AL10" s="305"/>
    </row>
    <row r="11" spans="2:38" ht="12" customHeight="1" x14ac:dyDescent="0.15">
      <c r="B11" s="306" t="s">
        <v>100</v>
      </c>
      <c r="C11" s="307" t="s">
        <v>90</v>
      </c>
      <c r="D11" s="308"/>
      <c r="E11" s="311" t="s">
        <v>88</v>
      </c>
      <c r="F11" s="65" t="s">
        <v>129</v>
      </c>
      <c r="G11" s="66"/>
      <c r="H11" s="66"/>
      <c r="I11" s="66"/>
      <c r="J11" s="66"/>
      <c r="K11" s="66"/>
      <c r="L11" s="67" t="s">
        <v>129</v>
      </c>
      <c r="M11" s="65" t="s">
        <v>129</v>
      </c>
      <c r="N11" s="66"/>
      <c r="O11" s="66"/>
      <c r="P11" s="66"/>
      <c r="Q11" s="66"/>
      <c r="R11" s="66"/>
      <c r="S11" s="67" t="s">
        <v>129</v>
      </c>
      <c r="T11" s="65" t="s">
        <v>129</v>
      </c>
      <c r="U11" s="66"/>
      <c r="V11" s="66"/>
      <c r="W11" s="66"/>
      <c r="X11" s="66"/>
      <c r="Y11" s="66"/>
      <c r="Z11" s="67" t="s">
        <v>129</v>
      </c>
      <c r="AA11" s="65" t="s">
        <v>133</v>
      </c>
      <c r="AB11" s="66"/>
      <c r="AC11" s="66"/>
      <c r="AD11" s="66"/>
      <c r="AE11" s="66"/>
      <c r="AF11" s="66"/>
      <c r="AG11" s="68" t="s">
        <v>132</v>
      </c>
      <c r="AH11" s="198">
        <f>SUM(F12:AG12)</f>
        <v>64</v>
      </c>
      <c r="AI11" s="149"/>
      <c r="AJ11" s="262" t="s">
        <v>141</v>
      </c>
      <c r="AK11" s="262"/>
      <c r="AL11" s="266"/>
    </row>
    <row r="12" spans="2:38" ht="12" customHeight="1" x14ac:dyDescent="0.15">
      <c r="B12" s="278"/>
      <c r="C12" s="279"/>
      <c r="D12" s="280"/>
      <c r="E12" s="282"/>
      <c r="F12" s="88">
        <v>8</v>
      </c>
      <c r="G12" s="89"/>
      <c r="H12" s="89"/>
      <c r="I12" s="89"/>
      <c r="J12" s="89"/>
      <c r="K12" s="89"/>
      <c r="L12" s="90">
        <v>8</v>
      </c>
      <c r="M12" s="88">
        <v>8</v>
      </c>
      <c r="N12" s="89"/>
      <c r="O12" s="89"/>
      <c r="P12" s="89"/>
      <c r="Q12" s="89"/>
      <c r="R12" s="89"/>
      <c r="S12" s="90">
        <v>8</v>
      </c>
      <c r="T12" s="88">
        <v>8</v>
      </c>
      <c r="U12" s="89"/>
      <c r="V12" s="89"/>
      <c r="W12" s="89"/>
      <c r="X12" s="89"/>
      <c r="Y12" s="89"/>
      <c r="Z12" s="90">
        <v>8</v>
      </c>
      <c r="AA12" s="88">
        <v>8</v>
      </c>
      <c r="AB12" s="89"/>
      <c r="AC12" s="89"/>
      <c r="AD12" s="89"/>
      <c r="AE12" s="89"/>
      <c r="AF12" s="89"/>
      <c r="AG12" s="91">
        <v>8</v>
      </c>
      <c r="AH12" s="148"/>
      <c r="AI12" s="149"/>
      <c r="AJ12" s="304"/>
      <c r="AK12" s="304"/>
      <c r="AL12" s="305"/>
    </row>
    <row r="13" spans="2:38" ht="12" customHeight="1" x14ac:dyDescent="0.15">
      <c r="B13" s="301"/>
      <c r="C13" s="271"/>
      <c r="D13" s="272"/>
      <c r="E13" s="281"/>
      <c r="F13" s="65"/>
      <c r="G13" s="66"/>
      <c r="H13" s="66"/>
      <c r="I13" s="66"/>
      <c r="J13" s="66"/>
      <c r="K13" s="66"/>
      <c r="L13" s="67"/>
      <c r="M13" s="65"/>
      <c r="N13" s="66"/>
      <c r="O13" s="66"/>
      <c r="P13" s="66"/>
      <c r="Q13" s="66"/>
      <c r="R13" s="66"/>
      <c r="S13" s="67"/>
      <c r="T13" s="65"/>
      <c r="U13" s="66"/>
      <c r="V13" s="66"/>
      <c r="W13" s="66"/>
      <c r="X13" s="66"/>
      <c r="Y13" s="66"/>
      <c r="Z13" s="67"/>
      <c r="AA13" s="65"/>
      <c r="AB13" s="66"/>
      <c r="AC13" s="66"/>
      <c r="AD13" s="66"/>
      <c r="AE13" s="66"/>
      <c r="AF13" s="66"/>
      <c r="AG13" s="68"/>
      <c r="AH13" s="198">
        <f>SUM(F14:AG14)</f>
        <v>0</v>
      </c>
      <c r="AI13" s="203"/>
      <c r="AJ13" s="267"/>
      <c r="AK13" s="267"/>
      <c r="AL13" s="268"/>
    </row>
    <row r="14" spans="2:38" ht="12" customHeight="1" x14ac:dyDescent="0.15">
      <c r="B14" s="278"/>
      <c r="C14" s="279"/>
      <c r="D14" s="280"/>
      <c r="E14" s="302"/>
      <c r="F14" s="88"/>
      <c r="G14" s="89"/>
      <c r="H14" s="89"/>
      <c r="I14" s="89"/>
      <c r="J14" s="89"/>
      <c r="K14" s="89"/>
      <c r="L14" s="90"/>
      <c r="M14" s="88"/>
      <c r="N14" s="89"/>
      <c r="O14" s="89"/>
      <c r="P14" s="89"/>
      <c r="Q14" s="89"/>
      <c r="R14" s="89"/>
      <c r="S14" s="90"/>
      <c r="T14" s="88"/>
      <c r="U14" s="89"/>
      <c r="V14" s="89"/>
      <c r="W14" s="89"/>
      <c r="X14" s="89"/>
      <c r="Y14" s="89"/>
      <c r="Z14" s="90"/>
      <c r="AA14" s="88"/>
      <c r="AB14" s="89"/>
      <c r="AC14" s="89"/>
      <c r="AD14" s="89"/>
      <c r="AE14" s="89"/>
      <c r="AF14" s="89"/>
      <c r="AG14" s="91"/>
      <c r="AH14" s="148"/>
      <c r="AI14" s="149"/>
      <c r="AJ14" s="304"/>
      <c r="AK14" s="304"/>
      <c r="AL14" s="305"/>
    </row>
    <row r="15" spans="2:38" ht="12" customHeight="1" x14ac:dyDescent="0.15">
      <c r="B15" s="301" t="s">
        <v>126</v>
      </c>
      <c r="C15" s="271" t="s">
        <v>85</v>
      </c>
      <c r="D15" s="272"/>
      <c r="E15" s="281" t="s">
        <v>86</v>
      </c>
      <c r="F15" s="65"/>
      <c r="G15" s="66" t="s">
        <v>87</v>
      </c>
      <c r="H15" s="66"/>
      <c r="I15" s="66" t="s">
        <v>87</v>
      </c>
      <c r="J15" s="57"/>
      <c r="K15" s="57"/>
      <c r="L15" s="58"/>
      <c r="M15" s="56"/>
      <c r="N15" s="57" t="s">
        <v>87</v>
      </c>
      <c r="O15" s="57"/>
      <c r="P15" s="57" t="s">
        <v>87</v>
      </c>
      <c r="Q15" s="57"/>
      <c r="R15" s="57"/>
      <c r="S15" s="58"/>
      <c r="T15" s="56"/>
      <c r="U15" s="57" t="s">
        <v>87</v>
      </c>
      <c r="V15" s="57"/>
      <c r="W15" s="66" t="s">
        <v>87</v>
      </c>
      <c r="X15" s="57"/>
      <c r="Y15" s="57"/>
      <c r="Z15" s="58"/>
      <c r="AA15" s="56"/>
      <c r="AB15" s="57" t="s">
        <v>16</v>
      </c>
      <c r="AC15" s="66"/>
      <c r="AD15" s="57" t="s">
        <v>135</v>
      </c>
      <c r="AE15" s="57"/>
      <c r="AF15" s="57"/>
      <c r="AG15" s="59"/>
      <c r="AH15" s="198">
        <f>SUM(F16:AG16)</f>
        <v>56</v>
      </c>
      <c r="AI15" s="203"/>
      <c r="AJ15" s="303" t="s">
        <v>142</v>
      </c>
      <c r="AK15" s="267"/>
      <c r="AL15" s="268"/>
    </row>
    <row r="16" spans="2:38" ht="12" customHeight="1" x14ac:dyDescent="0.15">
      <c r="B16" s="278"/>
      <c r="C16" s="279"/>
      <c r="D16" s="280"/>
      <c r="E16" s="302"/>
      <c r="F16" s="88"/>
      <c r="G16" s="89">
        <v>7</v>
      </c>
      <c r="H16" s="89"/>
      <c r="I16" s="89">
        <v>7</v>
      </c>
      <c r="J16" s="73"/>
      <c r="K16" s="89"/>
      <c r="L16" s="90"/>
      <c r="M16" s="72"/>
      <c r="N16" s="73">
        <v>7</v>
      </c>
      <c r="O16" s="89"/>
      <c r="P16" s="89">
        <v>7</v>
      </c>
      <c r="Q16" s="73"/>
      <c r="R16" s="89"/>
      <c r="S16" s="90"/>
      <c r="T16" s="72"/>
      <c r="U16" s="73">
        <v>7</v>
      </c>
      <c r="V16" s="89"/>
      <c r="W16" s="89">
        <v>7</v>
      </c>
      <c r="X16" s="73"/>
      <c r="Y16" s="89"/>
      <c r="Z16" s="90"/>
      <c r="AA16" s="72"/>
      <c r="AB16" s="73">
        <v>7</v>
      </c>
      <c r="AC16" s="89"/>
      <c r="AD16" s="89">
        <v>7</v>
      </c>
      <c r="AE16" s="89"/>
      <c r="AF16" s="89"/>
      <c r="AG16" s="91"/>
      <c r="AH16" s="148"/>
      <c r="AI16" s="149"/>
      <c r="AJ16" s="267"/>
      <c r="AK16" s="267"/>
      <c r="AL16" s="268"/>
    </row>
    <row r="17" spans="2:38" ht="12" customHeight="1" x14ac:dyDescent="0.15">
      <c r="B17" s="306" t="s">
        <v>127</v>
      </c>
      <c r="C17" s="271" t="s">
        <v>30</v>
      </c>
      <c r="D17" s="272"/>
      <c r="E17" s="281" t="s">
        <v>89</v>
      </c>
      <c r="F17" s="56" t="s">
        <v>87</v>
      </c>
      <c r="G17" s="57"/>
      <c r="H17" s="57"/>
      <c r="I17" s="57"/>
      <c r="J17" s="57"/>
      <c r="K17" s="57" t="s">
        <v>87</v>
      </c>
      <c r="L17" s="58" t="s">
        <v>87</v>
      </c>
      <c r="M17" s="56" t="s">
        <v>87</v>
      </c>
      <c r="N17" s="57"/>
      <c r="O17" s="57"/>
      <c r="P17" s="57"/>
      <c r="Q17" s="57"/>
      <c r="R17" s="57" t="s">
        <v>87</v>
      </c>
      <c r="S17" s="58" t="s">
        <v>87</v>
      </c>
      <c r="T17" s="56" t="s">
        <v>87</v>
      </c>
      <c r="U17" s="57"/>
      <c r="V17" s="57"/>
      <c r="W17" s="57"/>
      <c r="X17" s="57"/>
      <c r="Y17" s="57" t="s">
        <v>87</v>
      </c>
      <c r="Z17" s="58" t="s">
        <v>87</v>
      </c>
      <c r="AA17" s="56" t="s">
        <v>87</v>
      </c>
      <c r="AB17" s="57"/>
      <c r="AC17" s="57"/>
      <c r="AD17" s="57"/>
      <c r="AE17" s="57"/>
      <c r="AF17" s="57" t="s">
        <v>87</v>
      </c>
      <c r="AG17" s="59" t="s">
        <v>87</v>
      </c>
      <c r="AH17" s="198">
        <f>SUM(F18:AG18)</f>
        <v>96</v>
      </c>
      <c r="AI17" s="149"/>
      <c r="AJ17" s="262" t="s">
        <v>143</v>
      </c>
      <c r="AK17" s="262"/>
      <c r="AL17" s="266"/>
    </row>
    <row r="18" spans="2:38" ht="12" customHeight="1" x14ac:dyDescent="0.15">
      <c r="B18" s="278"/>
      <c r="C18" s="279"/>
      <c r="D18" s="280"/>
      <c r="E18" s="282"/>
      <c r="F18" s="72">
        <v>8</v>
      </c>
      <c r="G18" s="73"/>
      <c r="H18" s="73"/>
      <c r="I18" s="73"/>
      <c r="J18" s="73"/>
      <c r="K18" s="73">
        <v>8</v>
      </c>
      <c r="L18" s="74">
        <v>8</v>
      </c>
      <c r="M18" s="72">
        <v>8</v>
      </c>
      <c r="N18" s="73"/>
      <c r="O18" s="73"/>
      <c r="P18" s="73"/>
      <c r="Q18" s="73"/>
      <c r="R18" s="73">
        <v>8</v>
      </c>
      <c r="S18" s="74">
        <v>8</v>
      </c>
      <c r="T18" s="72">
        <v>8</v>
      </c>
      <c r="U18" s="73"/>
      <c r="V18" s="73"/>
      <c r="W18" s="73"/>
      <c r="X18" s="73"/>
      <c r="Y18" s="73">
        <v>8</v>
      </c>
      <c r="Z18" s="74">
        <v>8</v>
      </c>
      <c r="AA18" s="72">
        <v>8</v>
      </c>
      <c r="AB18" s="73"/>
      <c r="AC18" s="73"/>
      <c r="AD18" s="73"/>
      <c r="AE18" s="73"/>
      <c r="AF18" s="73">
        <v>8</v>
      </c>
      <c r="AG18" s="75">
        <v>8</v>
      </c>
      <c r="AH18" s="148"/>
      <c r="AI18" s="149"/>
      <c r="AJ18" s="267"/>
      <c r="AK18" s="267"/>
      <c r="AL18" s="268"/>
    </row>
    <row r="19" spans="2:38" ht="12" customHeight="1" x14ac:dyDescent="0.15">
      <c r="B19" s="269" t="s">
        <v>134</v>
      </c>
      <c r="C19" s="271" t="s">
        <v>90</v>
      </c>
      <c r="D19" s="285"/>
      <c r="E19" s="281" t="s">
        <v>88</v>
      </c>
      <c r="F19" s="65"/>
      <c r="G19" s="66"/>
      <c r="H19" s="66" t="s">
        <v>87</v>
      </c>
      <c r="I19" s="66"/>
      <c r="J19" s="66"/>
      <c r="K19" s="66"/>
      <c r="L19" s="67"/>
      <c r="M19" s="65"/>
      <c r="N19" s="66"/>
      <c r="O19" s="66" t="s">
        <v>87</v>
      </c>
      <c r="P19" s="66"/>
      <c r="Q19" s="66"/>
      <c r="R19" s="66"/>
      <c r="S19" s="67"/>
      <c r="T19" s="65"/>
      <c r="U19" s="66"/>
      <c r="V19" s="66" t="s">
        <v>87</v>
      </c>
      <c r="W19" s="66"/>
      <c r="X19" s="66"/>
      <c r="Y19" s="66"/>
      <c r="Z19" s="67"/>
      <c r="AA19" s="65"/>
      <c r="AB19" s="66"/>
      <c r="AC19" s="66" t="s">
        <v>135</v>
      </c>
      <c r="AD19" s="66"/>
      <c r="AE19" s="66"/>
      <c r="AF19" s="66"/>
      <c r="AG19" s="68"/>
      <c r="AH19" s="198">
        <f>SUM(F20:AG20)</f>
        <v>32</v>
      </c>
      <c r="AI19" s="149"/>
      <c r="AJ19" s="262"/>
      <c r="AK19" s="262"/>
      <c r="AL19" s="266"/>
    </row>
    <row r="20" spans="2:38" ht="12" customHeight="1" x14ac:dyDescent="0.15">
      <c r="B20" s="278"/>
      <c r="C20" s="286"/>
      <c r="D20" s="287"/>
      <c r="E20" s="288"/>
      <c r="F20" s="88"/>
      <c r="G20" s="89"/>
      <c r="H20" s="89">
        <v>8</v>
      </c>
      <c r="I20" s="89"/>
      <c r="J20" s="89"/>
      <c r="K20" s="89"/>
      <c r="L20" s="90"/>
      <c r="M20" s="88"/>
      <c r="N20" s="89"/>
      <c r="O20" s="89">
        <v>8</v>
      </c>
      <c r="P20" s="89"/>
      <c r="Q20" s="89"/>
      <c r="R20" s="89"/>
      <c r="S20" s="90"/>
      <c r="T20" s="88"/>
      <c r="U20" s="89"/>
      <c r="V20" s="89">
        <v>8</v>
      </c>
      <c r="W20" s="89"/>
      <c r="X20" s="89"/>
      <c r="Y20" s="89"/>
      <c r="Z20" s="90"/>
      <c r="AA20" s="88"/>
      <c r="AB20" s="89"/>
      <c r="AC20" s="89">
        <v>8</v>
      </c>
      <c r="AD20" s="89"/>
      <c r="AE20" s="89"/>
      <c r="AF20" s="89"/>
      <c r="AG20" s="91"/>
      <c r="AH20" s="148"/>
      <c r="AI20" s="149"/>
      <c r="AJ20" s="267"/>
      <c r="AK20" s="267"/>
      <c r="AL20" s="268"/>
    </row>
    <row r="21" spans="2:38" ht="12" customHeight="1" x14ac:dyDescent="0.15">
      <c r="B21" s="269"/>
      <c r="C21" s="271"/>
      <c r="D21" s="272"/>
      <c r="E21" s="281"/>
      <c r="F21" s="56"/>
      <c r="G21" s="57"/>
      <c r="H21" s="57"/>
      <c r="I21" s="57"/>
      <c r="J21" s="57"/>
      <c r="K21" s="57"/>
      <c r="L21" s="58"/>
      <c r="M21" s="56"/>
      <c r="N21" s="57"/>
      <c r="O21" s="57"/>
      <c r="P21" s="57"/>
      <c r="Q21" s="57"/>
      <c r="R21" s="57"/>
      <c r="S21" s="58"/>
      <c r="T21" s="56"/>
      <c r="U21" s="57"/>
      <c r="V21" s="57"/>
      <c r="W21" s="57"/>
      <c r="X21" s="57"/>
      <c r="Y21" s="57"/>
      <c r="Z21" s="58"/>
      <c r="AA21" s="56"/>
      <c r="AB21" s="57"/>
      <c r="AC21" s="57"/>
      <c r="AD21" s="57"/>
      <c r="AE21" s="57"/>
      <c r="AF21" s="57"/>
      <c r="AG21" s="59"/>
      <c r="AH21" s="147">
        <f>SUM(F22:AG22)</f>
        <v>0</v>
      </c>
      <c r="AI21" s="149"/>
      <c r="AJ21" s="262"/>
      <c r="AK21" s="262"/>
      <c r="AL21" s="263"/>
    </row>
    <row r="22" spans="2:38" ht="12" customHeight="1" x14ac:dyDescent="0.15">
      <c r="B22" s="278"/>
      <c r="C22" s="279"/>
      <c r="D22" s="280"/>
      <c r="E22" s="282"/>
      <c r="F22" s="72"/>
      <c r="G22" s="73"/>
      <c r="H22" s="73"/>
      <c r="I22" s="73"/>
      <c r="J22" s="73"/>
      <c r="K22" s="89"/>
      <c r="L22" s="90"/>
      <c r="M22" s="72"/>
      <c r="N22" s="73"/>
      <c r="O22" s="73"/>
      <c r="P22" s="73"/>
      <c r="Q22" s="73"/>
      <c r="R22" s="89"/>
      <c r="S22" s="90"/>
      <c r="T22" s="72"/>
      <c r="U22" s="73"/>
      <c r="V22" s="73"/>
      <c r="W22" s="73"/>
      <c r="X22" s="73"/>
      <c r="Y22" s="89"/>
      <c r="Z22" s="90"/>
      <c r="AA22" s="72"/>
      <c r="AB22" s="73"/>
      <c r="AC22" s="73"/>
      <c r="AD22" s="73"/>
      <c r="AE22" s="89"/>
      <c r="AF22" s="89"/>
      <c r="AG22" s="91"/>
      <c r="AH22" s="148"/>
      <c r="AI22" s="149"/>
      <c r="AJ22" s="264"/>
      <c r="AK22" s="264"/>
      <c r="AL22" s="265"/>
    </row>
    <row r="23" spans="2:38" ht="12" customHeight="1" x14ac:dyDescent="0.15">
      <c r="B23" s="269" t="s">
        <v>55</v>
      </c>
      <c r="C23" s="271" t="s">
        <v>30</v>
      </c>
      <c r="D23" s="285"/>
      <c r="E23" s="281" t="s">
        <v>136</v>
      </c>
      <c r="F23" s="56" t="s">
        <v>129</v>
      </c>
      <c r="G23" s="57"/>
      <c r="H23" s="57" t="s">
        <v>129</v>
      </c>
      <c r="I23" s="57" t="s">
        <v>129</v>
      </c>
      <c r="J23" s="57"/>
      <c r="K23" s="57"/>
      <c r="L23" s="58" t="s">
        <v>129</v>
      </c>
      <c r="M23" s="56" t="s">
        <v>129</v>
      </c>
      <c r="N23" s="57"/>
      <c r="O23" s="57" t="s">
        <v>129</v>
      </c>
      <c r="P23" s="57" t="s">
        <v>129</v>
      </c>
      <c r="Q23" s="57"/>
      <c r="R23" s="57"/>
      <c r="S23" s="58" t="s">
        <v>129</v>
      </c>
      <c r="T23" s="56" t="s">
        <v>129</v>
      </c>
      <c r="U23" s="57"/>
      <c r="V23" s="57" t="s">
        <v>129</v>
      </c>
      <c r="W23" s="57" t="s">
        <v>129</v>
      </c>
      <c r="X23" s="57"/>
      <c r="Y23" s="57"/>
      <c r="Z23" s="58" t="s">
        <v>129</v>
      </c>
      <c r="AA23" s="56" t="s">
        <v>20</v>
      </c>
      <c r="AB23" s="57"/>
      <c r="AC23" s="57" t="s">
        <v>132</v>
      </c>
      <c r="AD23" s="57" t="s">
        <v>20</v>
      </c>
      <c r="AE23" s="57"/>
      <c r="AF23" s="57"/>
      <c r="AG23" s="59" t="s">
        <v>20</v>
      </c>
      <c r="AH23" s="198">
        <f>SUM(F24:AG24)</f>
        <v>128</v>
      </c>
      <c r="AI23" s="149"/>
      <c r="AJ23" s="262" t="s">
        <v>144</v>
      </c>
      <c r="AK23" s="262"/>
      <c r="AL23" s="266"/>
    </row>
    <row r="24" spans="2:38" ht="12" customHeight="1" x14ac:dyDescent="0.15">
      <c r="B24" s="278"/>
      <c r="C24" s="286"/>
      <c r="D24" s="287"/>
      <c r="E24" s="288"/>
      <c r="F24" s="76">
        <v>8</v>
      </c>
      <c r="G24" s="77"/>
      <c r="H24" s="77">
        <v>8</v>
      </c>
      <c r="I24" s="77">
        <v>8</v>
      </c>
      <c r="J24" s="77"/>
      <c r="K24" s="77"/>
      <c r="L24" s="78">
        <v>8</v>
      </c>
      <c r="M24" s="76">
        <v>8</v>
      </c>
      <c r="N24" s="77"/>
      <c r="O24" s="77">
        <v>8</v>
      </c>
      <c r="P24" s="77">
        <v>8</v>
      </c>
      <c r="Q24" s="77"/>
      <c r="R24" s="77"/>
      <c r="S24" s="78">
        <v>8</v>
      </c>
      <c r="T24" s="76">
        <v>8</v>
      </c>
      <c r="U24" s="77"/>
      <c r="V24" s="77">
        <v>8</v>
      </c>
      <c r="W24" s="77">
        <v>8</v>
      </c>
      <c r="X24" s="77"/>
      <c r="Y24" s="77"/>
      <c r="Z24" s="78">
        <v>8</v>
      </c>
      <c r="AA24" s="76">
        <v>8</v>
      </c>
      <c r="AB24" s="77"/>
      <c r="AC24" s="77">
        <v>8</v>
      </c>
      <c r="AD24" s="77">
        <v>8</v>
      </c>
      <c r="AE24" s="77"/>
      <c r="AF24" s="77"/>
      <c r="AG24" s="79">
        <v>8</v>
      </c>
      <c r="AH24" s="148"/>
      <c r="AI24" s="149"/>
      <c r="AJ24" s="267"/>
      <c r="AK24" s="267"/>
      <c r="AL24" s="268"/>
    </row>
    <row r="25" spans="2:38" ht="12" customHeight="1" x14ac:dyDescent="0.15">
      <c r="B25" s="269" t="s">
        <v>55</v>
      </c>
      <c r="C25" s="271" t="s">
        <v>90</v>
      </c>
      <c r="D25" s="272"/>
      <c r="E25" s="281" t="s">
        <v>137</v>
      </c>
      <c r="F25" s="56"/>
      <c r="G25" s="57" t="s">
        <v>129</v>
      </c>
      <c r="H25" s="57"/>
      <c r="I25" s="57"/>
      <c r="J25" s="57"/>
      <c r="K25" s="57"/>
      <c r="L25" s="58"/>
      <c r="M25" s="56"/>
      <c r="N25" s="57" t="s">
        <v>129</v>
      </c>
      <c r="O25" s="57"/>
      <c r="P25" s="57"/>
      <c r="Q25" s="57"/>
      <c r="R25" s="57"/>
      <c r="S25" s="58"/>
      <c r="T25" s="56"/>
      <c r="U25" s="57" t="s">
        <v>129</v>
      </c>
      <c r="V25" s="57"/>
      <c r="W25" s="57"/>
      <c r="X25" s="57"/>
      <c r="Y25" s="57"/>
      <c r="Z25" s="58"/>
      <c r="AA25" s="56"/>
      <c r="AB25" s="57" t="s">
        <v>20</v>
      </c>
      <c r="AC25" s="57"/>
      <c r="AD25" s="57"/>
      <c r="AE25" s="57"/>
      <c r="AF25" s="57"/>
      <c r="AG25" s="59"/>
      <c r="AH25" s="147">
        <f>SUM(F26:AG26)</f>
        <v>32</v>
      </c>
      <c r="AI25" s="149"/>
      <c r="AJ25" s="262"/>
      <c r="AK25" s="262"/>
      <c r="AL25" s="263"/>
    </row>
    <row r="26" spans="2:38" ht="12" customHeight="1" x14ac:dyDescent="0.15">
      <c r="B26" s="278"/>
      <c r="C26" s="279"/>
      <c r="D26" s="280"/>
      <c r="E26" s="282"/>
      <c r="F26" s="72"/>
      <c r="G26" s="73">
        <v>8</v>
      </c>
      <c r="H26" s="73"/>
      <c r="I26" s="73"/>
      <c r="J26" s="73"/>
      <c r="K26" s="73"/>
      <c r="L26" s="74"/>
      <c r="M26" s="72"/>
      <c r="N26" s="73">
        <v>8</v>
      </c>
      <c r="O26" s="73"/>
      <c r="P26" s="73"/>
      <c r="Q26" s="73"/>
      <c r="R26" s="73"/>
      <c r="S26" s="74"/>
      <c r="T26" s="72"/>
      <c r="U26" s="73">
        <v>8</v>
      </c>
      <c r="V26" s="73"/>
      <c r="W26" s="73"/>
      <c r="X26" s="73"/>
      <c r="Y26" s="73"/>
      <c r="Z26" s="74"/>
      <c r="AA26" s="72"/>
      <c r="AB26" s="73">
        <v>8</v>
      </c>
      <c r="AC26" s="73"/>
      <c r="AD26" s="73"/>
      <c r="AE26" s="73"/>
      <c r="AF26" s="73"/>
      <c r="AG26" s="75"/>
      <c r="AH26" s="148"/>
      <c r="AI26" s="149"/>
      <c r="AJ26" s="264"/>
      <c r="AK26" s="264"/>
      <c r="AL26" s="265"/>
    </row>
    <row r="27" spans="2:38" ht="12" customHeight="1" x14ac:dyDescent="0.15">
      <c r="B27" s="269" t="s">
        <v>55</v>
      </c>
      <c r="C27" s="271" t="s">
        <v>102</v>
      </c>
      <c r="D27" s="272"/>
      <c r="E27" s="281" t="s">
        <v>138</v>
      </c>
      <c r="F27" s="56"/>
      <c r="G27" s="57"/>
      <c r="H27" s="57"/>
      <c r="I27" s="57"/>
      <c r="J27" s="57" t="s">
        <v>129</v>
      </c>
      <c r="K27" s="57" t="s">
        <v>129</v>
      </c>
      <c r="L27" s="58"/>
      <c r="M27" s="56"/>
      <c r="N27" s="57"/>
      <c r="O27" s="57"/>
      <c r="P27" s="57"/>
      <c r="Q27" s="57" t="s">
        <v>129</v>
      </c>
      <c r="R27" s="57" t="s">
        <v>129</v>
      </c>
      <c r="S27" s="58"/>
      <c r="T27" s="56"/>
      <c r="U27" s="57"/>
      <c r="V27" s="57"/>
      <c r="W27" s="57"/>
      <c r="X27" s="57" t="s">
        <v>129</v>
      </c>
      <c r="Y27" s="57" t="s">
        <v>129</v>
      </c>
      <c r="Z27" s="58"/>
      <c r="AA27" s="56"/>
      <c r="AB27" s="57"/>
      <c r="AC27" s="57"/>
      <c r="AD27" s="57"/>
      <c r="AE27" s="57" t="s">
        <v>132</v>
      </c>
      <c r="AF27" s="57" t="s">
        <v>20</v>
      </c>
      <c r="AG27" s="59"/>
      <c r="AH27" s="147">
        <f>SUM(F28:AG28)</f>
        <v>64</v>
      </c>
      <c r="AI27" s="149"/>
      <c r="AJ27" s="262"/>
      <c r="AK27" s="262"/>
      <c r="AL27" s="263"/>
    </row>
    <row r="28" spans="2:38" ht="12" customHeight="1" x14ac:dyDescent="0.15">
      <c r="B28" s="278"/>
      <c r="C28" s="279"/>
      <c r="D28" s="280"/>
      <c r="E28" s="282"/>
      <c r="F28" s="72"/>
      <c r="G28" s="73"/>
      <c r="H28" s="73"/>
      <c r="I28" s="73"/>
      <c r="J28" s="73">
        <v>8</v>
      </c>
      <c r="K28" s="73">
        <v>8</v>
      </c>
      <c r="L28" s="74"/>
      <c r="M28" s="72"/>
      <c r="N28" s="73"/>
      <c r="O28" s="73"/>
      <c r="P28" s="73"/>
      <c r="Q28" s="73">
        <v>8</v>
      </c>
      <c r="R28" s="73">
        <v>8</v>
      </c>
      <c r="S28" s="74"/>
      <c r="T28" s="72"/>
      <c r="U28" s="73"/>
      <c r="V28" s="73"/>
      <c r="W28" s="73"/>
      <c r="X28" s="73">
        <v>8</v>
      </c>
      <c r="Y28" s="73">
        <v>8</v>
      </c>
      <c r="Z28" s="74"/>
      <c r="AA28" s="72"/>
      <c r="AB28" s="73"/>
      <c r="AC28" s="73"/>
      <c r="AD28" s="73"/>
      <c r="AE28" s="73">
        <v>8</v>
      </c>
      <c r="AF28" s="73">
        <v>8</v>
      </c>
      <c r="AG28" s="75"/>
      <c r="AH28" s="148"/>
      <c r="AI28" s="149"/>
      <c r="AJ28" s="264"/>
      <c r="AK28" s="264"/>
      <c r="AL28" s="265"/>
    </row>
    <row r="29" spans="2:38" ht="12" customHeight="1" x14ac:dyDescent="0.15">
      <c r="B29" s="269"/>
      <c r="C29" s="271"/>
      <c r="D29" s="285"/>
      <c r="E29" s="281"/>
      <c r="F29" s="65"/>
      <c r="G29" s="66"/>
      <c r="H29" s="66"/>
      <c r="I29" s="66"/>
      <c r="J29" s="66"/>
      <c r="K29" s="66"/>
      <c r="L29" s="67"/>
      <c r="M29" s="65"/>
      <c r="N29" s="66"/>
      <c r="O29" s="66"/>
      <c r="P29" s="66"/>
      <c r="Q29" s="66"/>
      <c r="R29" s="66"/>
      <c r="S29" s="67"/>
      <c r="T29" s="65"/>
      <c r="U29" s="66"/>
      <c r="V29" s="66"/>
      <c r="W29" s="66"/>
      <c r="X29" s="66"/>
      <c r="Y29" s="66"/>
      <c r="Z29" s="67"/>
      <c r="AA29" s="65"/>
      <c r="AB29" s="66"/>
      <c r="AC29" s="66"/>
      <c r="AD29" s="66"/>
      <c r="AE29" s="66"/>
      <c r="AF29" s="66"/>
      <c r="AG29" s="68"/>
      <c r="AH29" s="147">
        <f>SUM(F30:AG30)</f>
        <v>0</v>
      </c>
      <c r="AI29" s="149"/>
      <c r="AJ29" s="262"/>
      <c r="AK29" s="262"/>
      <c r="AL29" s="266"/>
    </row>
    <row r="30" spans="2:38" ht="12" customHeight="1" x14ac:dyDescent="0.15">
      <c r="B30" s="278"/>
      <c r="C30" s="286"/>
      <c r="D30" s="287"/>
      <c r="E30" s="288"/>
      <c r="F30" s="88"/>
      <c r="G30" s="89"/>
      <c r="H30" s="89"/>
      <c r="I30" s="89"/>
      <c r="J30" s="89"/>
      <c r="K30" s="89"/>
      <c r="L30" s="90"/>
      <c r="M30" s="88"/>
      <c r="N30" s="89"/>
      <c r="O30" s="89"/>
      <c r="P30" s="89"/>
      <c r="Q30" s="89"/>
      <c r="R30" s="89"/>
      <c r="S30" s="90"/>
      <c r="T30" s="88"/>
      <c r="U30" s="89"/>
      <c r="V30" s="89"/>
      <c r="W30" s="89"/>
      <c r="X30" s="89"/>
      <c r="Y30" s="89"/>
      <c r="Z30" s="90"/>
      <c r="AA30" s="88"/>
      <c r="AB30" s="89"/>
      <c r="AC30" s="89"/>
      <c r="AD30" s="89"/>
      <c r="AE30" s="89"/>
      <c r="AF30" s="89"/>
      <c r="AG30" s="91"/>
      <c r="AH30" s="148"/>
      <c r="AI30" s="149"/>
      <c r="AJ30" s="267"/>
      <c r="AK30" s="267"/>
      <c r="AL30" s="268"/>
    </row>
    <row r="31" spans="2:38" ht="12" customHeight="1" x14ac:dyDescent="0.15">
      <c r="B31" s="269" t="s">
        <v>56</v>
      </c>
      <c r="C31" s="271" t="s">
        <v>85</v>
      </c>
      <c r="D31" s="272"/>
      <c r="E31" s="281" t="s">
        <v>86</v>
      </c>
      <c r="F31" s="56" t="s">
        <v>129</v>
      </c>
      <c r="G31" s="57"/>
      <c r="H31" s="57" t="s">
        <v>129</v>
      </c>
      <c r="I31" s="57"/>
      <c r="J31" s="57" t="s">
        <v>129</v>
      </c>
      <c r="K31" s="57"/>
      <c r="L31" s="58"/>
      <c r="M31" s="56" t="s">
        <v>129</v>
      </c>
      <c r="N31" s="57"/>
      <c r="O31" s="57" t="s">
        <v>129</v>
      </c>
      <c r="P31" s="57"/>
      <c r="Q31" s="57" t="s">
        <v>129</v>
      </c>
      <c r="R31" s="57"/>
      <c r="S31" s="58"/>
      <c r="T31" s="56" t="s">
        <v>129</v>
      </c>
      <c r="U31" s="57"/>
      <c r="V31" s="57" t="s">
        <v>129</v>
      </c>
      <c r="W31" s="57"/>
      <c r="X31" s="57" t="s">
        <v>129</v>
      </c>
      <c r="Y31" s="57"/>
      <c r="Z31" s="58"/>
      <c r="AA31" s="56" t="s">
        <v>20</v>
      </c>
      <c r="AB31" s="57"/>
      <c r="AC31" s="57" t="s">
        <v>139</v>
      </c>
      <c r="AD31" s="57"/>
      <c r="AE31" s="57" t="s">
        <v>20</v>
      </c>
      <c r="AF31" s="57"/>
      <c r="AG31" s="59"/>
      <c r="AH31" s="198">
        <f>SUM(F32:AG32)</f>
        <v>84</v>
      </c>
      <c r="AI31" s="149"/>
      <c r="AJ31" s="284" t="s">
        <v>145</v>
      </c>
      <c r="AK31" s="262"/>
      <c r="AL31" s="263"/>
    </row>
    <row r="32" spans="2:38" ht="12" customHeight="1" x14ac:dyDescent="0.15">
      <c r="B32" s="278"/>
      <c r="C32" s="279"/>
      <c r="D32" s="280"/>
      <c r="E32" s="282"/>
      <c r="F32" s="72">
        <v>7</v>
      </c>
      <c r="G32" s="73"/>
      <c r="H32" s="73">
        <v>7</v>
      </c>
      <c r="I32" s="73"/>
      <c r="J32" s="73">
        <v>7</v>
      </c>
      <c r="K32" s="89"/>
      <c r="L32" s="90"/>
      <c r="M32" s="72">
        <v>7</v>
      </c>
      <c r="N32" s="73"/>
      <c r="O32" s="73">
        <v>7</v>
      </c>
      <c r="P32" s="73"/>
      <c r="Q32" s="73">
        <v>7</v>
      </c>
      <c r="R32" s="89"/>
      <c r="S32" s="90"/>
      <c r="T32" s="72">
        <v>7</v>
      </c>
      <c r="U32" s="73"/>
      <c r="V32" s="73">
        <v>7</v>
      </c>
      <c r="W32" s="73"/>
      <c r="X32" s="73">
        <v>7</v>
      </c>
      <c r="Y32" s="89"/>
      <c r="Z32" s="90"/>
      <c r="AA32" s="72">
        <v>7</v>
      </c>
      <c r="AB32" s="73"/>
      <c r="AC32" s="73">
        <v>7</v>
      </c>
      <c r="AD32" s="73"/>
      <c r="AE32" s="89">
        <v>7</v>
      </c>
      <c r="AF32" s="89"/>
      <c r="AG32" s="91"/>
      <c r="AH32" s="148"/>
      <c r="AI32" s="149"/>
      <c r="AJ32" s="264"/>
      <c r="AK32" s="264"/>
      <c r="AL32" s="265"/>
    </row>
    <row r="33" spans="1:38" ht="12" customHeight="1" x14ac:dyDescent="0.15">
      <c r="B33" s="269" t="s">
        <v>56</v>
      </c>
      <c r="C33" s="271" t="s">
        <v>90</v>
      </c>
      <c r="D33" s="285"/>
      <c r="E33" s="281" t="s">
        <v>89</v>
      </c>
      <c r="F33" s="56"/>
      <c r="G33" s="57" t="s">
        <v>129</v>
      </c>
      <c r="H33" s="57"/>
      <c r="I33" s="57" t="s">
        <v>129</v>
      </c>
      <c r="J33" s="57"/>
      <c r="K33" s="57"/>
      <c r="L33" s="58"/>
      <c r="M33" s="56"/>
      <c r="N33" s="57" t="s">
        <v>129</v>
      </c>
      <c r="O33" s="57"/>
      <c r="P33" s="57" t="s">
        <v>129</v>
      </c>
      <c r="Q33" s="57"/>
      <c r="R33" s="57"/>
      <c r="S33" s="58"/>
      <c r="T33" s="56"/>
      <c r="U33" s="57" t="s">
        <v>129</v>
      </c>
      <c r="V33" s="57"/>
      <c r="W33" s="57" t="s">
        <v>129</v>
      </c>
      <c r="X33" s="57"/>
      <c r="Y33" s="57"/>
      <c r="Z33" s="58"/>
      <c r="AA33" s="56"/>
      <c r="AB33" s="57" t="s">
        <v>132</v>
      </c>
      <c r="AC33" s="57"/>
      <c r="AD33" s="57" t="s">
        <v>132</v>
      </c>
      <c r="AE33" s="57"/>
      <c r="AF33" s="57"/>
      <c r="AG33" s="59"/>
      <c r="AH33" s="198">
        <f>SUM(F34:AG34)</f>
        <v>64</v>
      </c>
      <c r="AI33" s="149"/>
      <c r="AJ33" s="262" t="s">
        <v>141</v>
      </c>
      <c r="AK33" s="262"/>
      <c r="AL33" s="263"/>
    </row>
    <row r="34" spans="1:38" ht="12" customHeight="1" x14ac:dyDescent="0.15">
      <c r="B34" s="278"/>
      <c r="C34" s="286"/>
      <c r="D34" s="287"/>
      <c r="E34" s="288"/>
      <c r="F34" s="76"/>
      <c r="G34" s="77">
        <v>8</v>
      </c>
      <c r="H34" s="77"/>
      <c r="I34" s="77">
        <v>8</v>
      </c>
      <c r="J34" s="77"/>
      <c r="K34" s="77"/>
      <c r="L34" s="78"/>
      <c r="M34" s="76"/>
      <c r="N34" s="77">
        <v>8</v>
      </c>
      <c r="O34" s="77"/>
      <c r="P34" s="77">
        <v>8</v>
      </c>
      <c r="Q34" s="77"/>
      <c r="R34" s="77"/>
      <c r="S34" s="78"/>
      <c r="T34" s="76"/>
      <c r="U34" s="77">
        <v>8</v>
      </c>
      <c r="V34" s="77"/>
      <c r="W34" s="77">
        <v>8</v>
      </c>
      <c r="X34" s="77"/>
      <c r="Y34" s="77"/>
      <c r="Z34" s="78"/>
      <c r="AA34" s="76"/>
      <c r="AB34" s="77">
        <v>8</v>
      </c>
      <c r="AC34" s="77"/>
      <c r="AD34" s="77">
        <v>8</v>
      </c>
      <c r="AE34" s="77"/>
      <c r="AF34" s="77"/>
      <c r="AG34" s="79"/>
      <c r="AH34" s="148"/>
      <c r="AI34" s="149"/>
      <c r="AJ34" s="264"/>
      <c r="AK34" s="264"/>
      <c r="AL34" s="265"/>
    </row>
    <row r="35" spans="1:38" ht="12" customHeight="1" x14ac:dyDescent="0.15">
      <c r="B35" s="269" t="s">
        <v>56</v>
      </c>
      <c r="C35" s="271" t="s">
        <v>102</v>
      </c>
      <c r="D35" s="272"/>
      <c r="E35" s="281" t="s">
        <v>137</v>
      </c>
      <c r="F35" s="56"/>
      <c r="G35" s="57"/>
      <c r="H35" s="57"/>
      <c r="I35" s="57"/>
      <c r="J35" s="57"/>
      <c r="K35" s="57" t="s">
        <v>129</v>
      </c>
      <c r="L35" s="58" t="s">
        <v>129</v>
      </c>
      <c r="M35" s="56"/>
      <c r="N35" s="57"/>
      <c r="O35" s="57"/>
      <c r="P35" s="57"/>
      <c r="Q35" s="57"/>
      <c r="R35" s="57" t="s">
        <v>129</v>
      </c>
      <c r="S35" s="58" t="s">
        <v>129</v>
      </c>
      <c r="T35" s="56"/>
      <c r="U35" s="57"/>
      <c r="V35" s="57"/>
      <c r="W35" s="57"/>
      <c r="X35" s="57"/>
      <c r="Y35" s="57" t="s">
        <v>129</v>
      </c>
      <c r="Z35" s="58" t="s">
        <v>129</v>
      </c>
      <c r="AA35" s="56"/>
      <c r="AB35" s="57"/>
      <c r="AC35" s="57"/>
      <c r="AD35" s="57"/>
      <c r="AE35" s="57"/>
      <c r="AF35" s="57" t="s">
        <v>132</v>
      </c>
      <c r="AG35" s="59" t="s">
        <v>132</v>
      </c>
      <c r="AH35" s="198">
        <f>SUM(F36:AG36)</f>
        <v>64</v>
      </c>
      <c r="AI35" s="149"/>
      <c r="AJ35" s="262" t="s">
        <v>146</v>
      </c>
      <c r="AK35" s="262"/>
      <c r="AL35" s="263"/>
    </row>
    <row r="36" spans="1:38" ht="12" customHeight="1" x14ac:dyDescent="0.15">
      <c r="B36" s="278"/>
      <c r="C36" s="279"/>
      <c r="D36" s="280"/>
      <c r="E36" s="282"/>
      <c r="F36" s="76"/>
      <c r="G36" s="73"/>
      <c r="H36" s="73"/>
      <c r="I36" s="77"/>
      <c r="J36" s="73"/>
      <c r="K36" s="73">
        <v>8</v>
      </c>
      <c r="L36" s="78">
        <v>8</v>
      </c>
      <c r="M36" s="72"/>
      <c r="N36" s="73"/>
      <c r="O36" s="77"/>
      <c r="P36" s="73"/>
      <c r="Q36" s="73"/>
      <c r="R36" s="77">
        <v>8</v>
      </c>
      <c r="S36" s="74">
        <v>8</v>
      </c>
      <c r="T36" s="72"/>
      <c r="U36" s="77"/>
      <c r="V36" s="73"/>
      <c r="W36" s="73"/>
      <c r="X36" s="77"/>
      <c r="Y36" s="73">
        <v>8</v>
      </c>
      <c r="Z36" s="74">
        <v>8</v>
      </c>
      <c r="AA36" s="76"/>
      <c r="AB36" s="73"/>
      <c r="AC36" s="73"/>
      <c r="AD36" s="77"/>
      <c r="AE36" s="73"/>
      <c r="AF36" s="73">
        <v>8</v>
      </c>
      <c r="AG36" s="75">
        <v>8</v>
      </c>
      <c r="AH36" s="148"/>
      <c r="AI36" s="149"/>
      <c r="AJ36" s="264"/>
      <c r="AK36" s="264"/>
      <c r="AL36" s="265"/>
    </row>
    <row r="37" spans="1:38" ht="12" customHeight="1" x14ac:dyDescent="0.15">
      <c r="B37" s="269"/>
      <c r="C37" s="271"/>
      <c r="D37" s="272"/>
      <c r="E37" s="281"/>
      <c r="F37" s="56"/>
      <c r="G37" s="57"/>
      <c r="H37" s="57"/>
      <c r="I37" s="57"/>
      <c r="J37" s="57"/>
      <c r="K37" s="57"/>
      <c r="L37" s="58"/>
      <c r="M37" s="56"/>
      <c r="N37" s="57"/>
      <c r="O37" s="57"/>
      <c r="P37" s="57"/>
      <c r="Q37" s="57"/>
      <c r="R37" s="57"/>
      <c r="S37" s="58"/>
      <c r="T37" s="56"/>
      <c r="U37" s="57"/>
      <c r="V37" s="57"/>
      <c r="W37" s="57"/>
      <c r="X37" s="57"/>
      <c r="Y37" s="57"/>
      <c r="Z37" s="58"/>
      <c r="AA37" s="56"/>
      <c r="AB37" s="57"/>
      <c r="AC37" s="57"/>
      <c r="AD37" s="57"/>
      <c r="AE37" s="57"/>
      <c r="AF37" s="57"/>
      <c r="AG37" s="59"/>
      <c r="AH37" s="147">
        <f>SUM(F38:AG38)</f>
        <v>0</v>
      </c>
      <c r="AI37" s="149"/>
      <c r="AJ37" s="284"/>
      <c r="AK37" s="262"/>
      <c r="AL37" s="266"/>
    </row>
    <row r="38" spans="1:38" ht="12" customHeight="1" thickBot="1" x14ac:dyDescent="0.2">
      <c r="B38" s="270"/>
      <c r="C38" s="273"/>
      <c r="D38" s="274"/>
      <c r="E38" s="283"/>
      <c r="F38" s="100"/>
      <c r="G38" s="84"/>
      <c r="H38" s="101"/>
      <c r="I38" s="101"/>
      <c r="J38" s="84"/>
      <c r="K38" s="101"/>
      <c r="L38" s="102"/>
      <c r="M38" s="83"/>
      <c r="N38" s="101"/>
      <c r="O38" s="101"/>
      <c r="P38" s="84"/>
      <c r="Q38" s="101"/>
      <c r="R38" s="101"/>
      <c r="S38" s="85"/>
      <c r="T38" s="100"/>
      <c r="U38" s="101"/>
      <c r="V38" s="84"/>
      <c r="W38" s="101"/>
      <c r="X38" s="101"/>
      <c r="Y38" s="84"/>
      <c r="Z38" s="102"/>
      <c r="AA38" s="100"/>
      <c r="AB38" s="84"/>
      <c r="AC38" s="101"/>
      <c r="AD38" s="101"/>
      <c r="AE38" s="84"/>
      <c r="AF38" s="101"/>
      <c r="AG38" s="87"/>
      <c r="AH38" s="190"/>
      <c r="AI38" s="191"/>
      <c r="AJ38" s="309"/>
      <c r="AK38" s="309"/>
      <c r="AL38" s="310"/>
    </row>
    <row r="39" spans="1:38" x14ac:dyDescent="0.15">
      <c r="A39" s="34"/>
      <c r="B39" s="35" t="s">
        <v>12</v>
      </c>
      <c r="C39" s="34">
        <v>1</v>
      </c>
      <c r="D39" s="12" t="s">
        <v>104</v>
      </c>
      <c r="E39" s="36"/>
      <c r="F39" s="97"/>
      <c r="G39" s="77"/>
      <c r="H39" s="77"/>
      <c r="I39" s="77"/>
      <c r="J39" s="77"/>
      <c r="K39" s="77"/>
      <c r="L39" s="78"/>
      <c r="M39" s="76"/>
      <c r="N39" s="77"/>
      <c r="O39" s="98"/>
      <c r="P39" s="99"/>
      <c r="Q39" s="99"/>
      <c r="R39" s="99"/>
      <c r="S39" s="99"/>
      <c r="T39" s="99"/>
      <c r="U39" s="99"/>
      <c r="V39" s="99"/>
      <c r="W39" s="99"/>
      <c r="X39" s="99"/>
      <c r="Y39" s="99"/>
      <c r="Z39" s="99"/>
      <c r="AA39" s="99"/>
      <c r="AB39" s="99"/>
      <c r="AC39" s="99"/>
      <c r="AD39" s="99"/>
      <c r="AE39" s="99"/>
      <c r="AF39" s="99"/>
      <c r="AG39" s="99"/>
      <c r="AH39" s="37"/>
      <c r="AI39" s="38"/>
      <c r="AJ39" s="37"/>
      <c r="AK39" s="37"/>
      <c r="AL39" s="9" t="s">
        <v>57</v>
      </c>
    </row>
    <row r="40" spans="1:38" x14ac:dyDescent="0.15">
      <c r="A40" s="34"/>
      <c r="B40" s="34"/>
      <c r="C40" s="34">
        <v>2</v>
      </c>
      <c r="D40" s="12" t="s">
        <v>13</v>
      </c>
      <c r="E40" s="12"/>
      <c r="F40" s="12"/>
      <c r="G40" s="12"/>
      <c r="H40" s="12"/>
      <c r="I40" s="12"/>
      <c r="J40" s="12"/>
      <c r="K40" s="12"/>
      <c r="L40" s="12"/>
      <c r="M40" s="12"/>
      <c r="N40" s="12"/>
      <c r="O40" s="12"/>
      <c r="P40" s="12"/>
      <c r="Q40" s="12"/>
      <c r="R40" s="12"/>
      <c r="S40" s="12"/>
      <c r="T40" s="12"/>
      <c r="U40" s="275">
        <v>40</v>
      </c>
      <c r="V40" s="276"/>
      <c r="W40" s="277"/>
      <c r="X40" s="92" t="s">
        <v>97</v>
      </c>
      <c r="Y40" s="93"/>
      <c r="Z40" s="93"/>
      <c r="AA40" s="39"/>
      <c r="AB40" s="39"/>
      <c r="AC40" s="39"/>
      <c r="AD40" s="39"/>
      <c r="AE40" s="39"/>
      <c r="AF40" s="39"/>
      <c r="AG40" s="39"/>
      <c r="AH40" s="39"/>
      <c r="AI40" s="39"/>
      <c r="AJ40" s="39"/>
      <c r="AK40" s="39"/>
      <c r="AL40" s="37"/>
    </row>
    <row r="41" spans="1:38" x14ac:dyDescent="0.15">
      <c r="A41" s="11"/>
      <c r="B41" s="17"/>
      <c r="C41" s="14">
        <v>3</v>
      </c>
      <c r="D41" s="123" t="s">
        <v>58</v>
      </c>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row>
    <row r="42" spans="1:38" ht="14.25" thickBot="1" x14ac:dyDescent="0.2">
      <c r="A42" s="11"/>
      <c r="B42" s="17"/>
      <c r="C42" s="14"/>
      <c r="D42" s="123" t="s">
        <v>59</v>
      </c>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5"/>
      <c r="AL42" s="15"/>
    </row>
    <row r="43" spans="1:38" ht="14.25" thickBot="1" x14ac:dyDescent="0.2">
      <c r="A43" s="40"/>
      <c r="B43" s="13"/>
      <c r="C43" s="14"/>
      <c r="D43" s="15"/>
      <c r="E43" s="16" t="s">
        <v>14</v>
      </c>
      <c r="F43" s="124" t="s">
        <v>60</v>
      </c>
      <c r="G43" s="125"/>
      <c r="H43" s="125"/>
      <c r="I43" s="125"/>
      <c r="J43" s="126"/>
      <c r="K43" s="127" t="s">
        <v>117</v>
      </c>
      <c r="L43" s="128"/>
      <c r="M43" s="129"/>
      <c r="N43" s="124" t="s">
        <v>60</v>
      </c>
      <c r="O43" s="125"/>
      <c r="P43" s="125"/>
      <c r="Q43" s="125"/>
      <c r="R43" s="126"/>
      <c r="S43" s="127" t="s">
        <v>116</v>
      </c>
      <c r="T43" s="128"/>
      <c r="U43" s="129"/>
      <c r="V43" s="15"/>
      <c r="W43" s="15"/>
      <c r="X43" s="15"/>
      <c r="Y43" s="17" t="s">
        <v>61</v>
      </c>
      <c r="Z43" s="41"/>
      <c r="AA43" s="41"/>
      <c r="AB43" s="41"/>
      <c r="AC43" s="41"/>
      <c r="AD43" s="41"/>
      <c r="AE43" s="41"/>
      <c r="AF43" s="15"/>
      <c r="AG43" s="42"/>
      <c r="AH43" s="42"/>
      <c r="AI43" s="42"/>
      <c r="AJ43" s="42"/>
      <c r="AK43" s="42"/>
      <c r="AL43" s="42"/>
    </row>
    <row r="44" spans="1:38" ht="14.25" thickBot="1" x14ac:dyDescent="0.2">
      <c r="A44" s="40"/>
      <c r="B44" s="13"/>
      <c r="C44" s="14"/>
      <c r="D44" s="15"/>
      <c r="E44" s="15"/>
      <c r="F44" s="18" t="s">
        <v>62</v>
      </c>
      <c r="G44" s="133" t="s">
        <v>101</v>
      </c>
      <c r="H44" s="134"/>
      <c r="I44" s="134"/>
      <c r="J44" s="135"/>
      <c r="K44" s="321">
        <v>8</v>
      </c>
      <c r="L44" s="322"/>
      <c r="M44" s="323"/>
      <c r="N44" s="18" t="s">
        <v>64</v>
      </c>
      <c r="O44" s="133" t="s">
        <v>63</v>
      </c>
      <c r="P44" s="134"/>
      <c r="Q44" s="134"/>
      <c r="R44" s="135"/>
      <c r="S44" s="324"/>
      <c r="T44" s="325"/>
      <c r="U44" s="326"/>
      <c r="V44" s="15"/>
      <c r="W44" s="15"/>
      <c r="X44" s="15"/>
      <c r="Y44" s="15"/>
      <c r="Z44" s="15"/>
      <c r="AA44" s="154" t="s">
        <v>19</v>
      </c>
      <c r="AB44" s="155"/>
      <c r="AC44" s="155"/>
      <c r="AD44" s="155"/>
      <c r="AE44" s="155"/>
      <c r="AF44" s="156"/>
      <c r="AG44" s="42"/>
      <c r="AH44" s="42"/>
      <c r="AI44" s="42"/>
      <c r="AJ44" s="42"/>
      <c r="AK44" s="42"/>
      <c r="AL44" s="42"/>
    </row>
    <row r="45" spans="1:38" ht="14.25" thickBot="1" x14ac:dyDescent="0.2">
      <c r="A45" s="40"/>
      <c r="B45" s="13"/>
      <c r="C45" s="14"/>
      <c r="D45" s="15"/>
      <c r="E45" s="15"/>
      <c r="F45" s="19" t="s">
        <v>65</v>
      </c>
      <c r="G45" s="114" t="s">
        <v>128</v>
      </c>
      <c r="H45" s="115"/>
      <c r="I45" s="115"/>
      <c r="J45" s="116"/>
      <c r="K45" s="312">
        <v>8</v>
      </c>
      <c r="L45" s="313"/>
      <c r="M45" s="314"/>
      <c r="N45" s="19" t="s">
        <v>66</v>
      </c>
      <c r="O45" s="114" t="s">
        <v>63</v>
      </c>
      <c r="P45" s="115"/>
      <c r="Q45" s="115"/>
      <c r="R45" s="116"/>
      <c r="S45" s="315"/>
      <c r="T45" s="316"/>
      <c r="U45" s="317"/>
      <c r="V45" s="15"/>
      <c r="W45" s="15"/>
      <c r="X45" s="15"/>
      <c r="Y45" s="15"/>
      <c r="Z45" s="15"/>
      <c r="AA45" s="20" t="s">
        <v>67</v>
      </c>
      <c r="AB45" s="318" t="s">
        <v>68</v>
      </c>
      <c r="AC45" s="319"/>
      <c r="AD45" s="319"/>
      <c r="AE45" s="319"/>
      <c r="AF45" s="320"/>
      <c r="AG45" s="42"/>
      <c r="AH45" s="336" t="s">
        <v>123</v>
      </c>
      <c r="AI45" s="336"/>
      <c r="AJ45" s="336"/>
      <c r="AK45" s="336"/>
      <c r="AL45" s="42"/>
    </row>
    <row r="46" spans="1:38" x14ac:dyDescent="0.15">
      <c r="A46" s="40"/>
      <c r="B46" s="13"/>
      <c r="C46" s="14"/>
      <c r="D46" s="15"/>
      <c r="E46" s="15"/>
      <c r="F46" s="19" t="s">
        <v>69</v>
      </c>
      <c r="G46" s="114"/>
      <c r="H46" s="115"/>
      <c r="I46" s="115"/>
      <c r="J46" s="116"/>
      <c r="K46" s="312"/>
      <c r="L46" s="313"/>
      <c r="M46" s="314"/>
      <c r="N46" s="19" t="s">
        <v>70</v>
      </c>
      <c r="O46" s="114" t="s">
        <v>63</v>
      </c>
      <c r="P46" s="115"/>
      <c r="Q46" s="115"/>
      <c r="R46" s="116"/>
      <c r="S46" s="315"/>
      <c r="T46" s="316"/>
      <c r="U46" s="317"/>
      <c r="V46" s="15"/>
      <c r="W46" s="15"/>
      <c r="X46" s="15"/>
      <c r="Y46" s="15"/>
      <c r="Z46" s="15"/>
      <c r="AA46" s="21" t="s">
        <v>71</v>
      </c>
      <c r="AB46" s="343" t="s">
        <v>27</v>
      </c>
      <c r="AC46" s="344"/>
      <c r="AD46" s="344"/>
      <c r="AE46" s="344"/>
      <c r="AF46" s="345"/>
      <c r="AG46" s="42"/>
      <c r="AH46" s="333" t="s">
        <v>124</v>
      </c>
      <c r="AI46" s="334"/>
      <c r="AJ46" s="334"/>
      <c r="AK46" s="335"/>
      <c r="AL46" s="42"/>
    </row>
    <row r="47" spans="1:38" x14ac:dyDescent="0.15">
      <c r="A47" s="40"/>
      <c r="B47" s="13"/>
      <c r="C47" s="14"/>
      <c r="D47" s="15"/>
      <c r="E47" s="15"/>
      <c r="F47" s="19" t="s">
        <v>72</v>
      </c>
      <c r="G47" s="114"/>
      <c r="H47" s="115"/>
      <c r="I47" s="115"/>
      <c r="J47" s="116"/>
      <c r="K47" s="312"/>
      <c r="L47" s="313"/>
      <c r="M47" s="314"/>
      <c r="N47" s="19" t="s">
        <v>73</v>
      </c>
      <c r="O47" s="114" t="s">
        <v>63</v>
      </c>
      <c r="P47" s="115"/>
      <c r="Q47" s="115"/>
      <c r="R47" s="116"/>
      <c r="S47" s="315"/>
      <c r="T47" s="316"/>
      <c r="U47" s="317"/>
      <c r="V47" s="15"/>
      <c r="W47" s="15"/>
      <c r="X47" s="15"/>
      <c r="Y47" s="15"/>
      <c r="Z47" s="15"/>
      <c r="AA47" s="22" t="s">
        <v>74</v>
      </c>
      <c r="AB47" s="346" t="s">
        <v>75</v>
      </c>
      <c r="AC47" s="347"/>
      <c r="AD47" s="347"/>
      <c r="AE47" s="347"/>
      <c r="AF47" s="348"/>
      <c r="AG47" s="42"/>
      <c r="AH47" s="327" t="s">
        <v>125</v>
      </c>
      <c r="AI47" s="328"/>
      <c r="AJ47" s="328"/>
      <c r="AK47" s="329"/>
      <c r="AL47" s="42"/>
    </row>
    <row r="48" spans="1:38" ht="14.25" thickBot="1" x14ac:dyDescent="0.2">
      <c r="A48" s="40"/>
      <c r="B48" s="13"/>
      <c r="C48" s="14"/>
      <c r="D48" s="15"/>
      <c r="E48" s="15"/>
      <c r="F48" s="23" t="s">
        <v>76</v>
      </c>
      <c r="G48" s="178"/>
      <c r="H48" s="179"/>
      <c r="I48" s="179"/>
      <c r="J48" s="180"/>
      <c r="K48" s="337"/>
      <c r="L48" s="338"/>
      <c r="M48" s="339"/>
      <c r="N48" s="24" t="s">
        <v>119</v>
      </c>
      <c r="O48" s="178" t="s">
        <v>118</v>
      </c>
      <c r="P48" s="179"/>
      <c r="Q48" s="179"/>
      <c r="R48" s="180"/>
      <c r="S48" s="337" t="s">
        <v>121</v>
      </c>
      <c r="T48" s="338"/>
      <c r="U48" s="339"/>
      <c r="V48" s="15"/>
      <c r="W48" s="15"/>
      <c r="X48" s="15"/>
      <c r="Y48" s="15"/>
      <c r="Z48" s="15"/>
      <c r="AA48" s="25" t="s">
        <v>77</v>
      </c>
      <c r="AB48" s="340" t="s">
        <v>78</v>
      </c>
      <c r="AC48" s="341"/>
      <c r="AD48" s="341"/>
      <c r="AE48" s="341"/>
      <c r="AF48" s="342"/>
      <c r="AG48" s="42"/>
      <c r="AH48" s="330"/>
      <c r="AI48" s="331"/>
      <c r="AJ48" s="331"/>
      <c r="AK48" s="332"/>
      <c r="AL48" s="42"/>
    </row>
    <row r="49" spans="1:38" x14ac:dyDescent="0.15">
      <c r="A49" s="40"/>
      <c r="B49" s="13"/>
      <c r="C49" s="34">
        <v>6</v>
      </c>
      <c r="D49" s="36" t="s">
        <v>37</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43"/>
      <c r="AH49" s="36"/>
      <c r="AI49" s="36"/>
      <c r="AJ49" s="36"/>
      <c r="AK49" s="36"/>
      <c r="AL49" s="36"/>
    </row>
    <row r="50" spans="1:38" x14ac:dyDescent="0.15">
      <c r="B50" s="10"/>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5"/>
      <c r="AH50" s="44"/>
      <c r="AI50" s="44"/>
      <c r="AJ50" s="44"/>
      <c r="AK50" s="44"/>
      <c r="AL50" s="44"/>
    </row>
    <row r="51" spans="1:38" x14ac:dyDescent="0.15">
      <c r="B51" s="10"/>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5"/>
      <c r="AH51" s="44"/>
      <c r="AI51" s="44"/>
      <c r="AJ51" s="44"/>
      <c r="AK51" s="44"/>
      <c r="AL51" s="44"/>
    </row>
  </sheetData>
  <mergeCells count="149">
    <mergeCell ref="AH47:AK48"/>
    <mergeCell ref="AH46:AK46"/>
    <mergeCell ref="AH45:AK45"/>
    <mergeCell ref="G48:J48"/>
    <mergeCell ref="K48:M48"/>
    <mergeCell ref="O48:R48"/>
    <mergeCell ref="S48:U48"/>
    <mergeCell ref="AB48:AF48"/>
    <mergeCell ref="G46:J46"/>
    <mergeCell ref="K46:M46"/>
    <mergeCell ref="O46:R46"/>
    <mergeCell ref="S46:U46"/>
    <mergeCell ref="AB46:AF46"/>
    <mergeCell ref="G47:J47"/>
    <mergeCell ref="K47:M47"/>
    <mergeCell ref="O47:R47"/>
    <mergeCell ref="S47:U47"/>
    <mergeCell ref="AB47:AF47"/>
    <mergeCell ref="AA44:AF44"/>
    <mergeCell ref="G45:J45"/>
    <mergeCell ref="K45:M45"/>
    <mergeCell ref="O45:R45"/>
    <mergeCell ref="S45:U45"/>
    <mergeCell ref="AB45:AF45"/>
    <mergeCell ref="F43:J43"/>
    <mergeCell ref="K43:M43"/>
    <mergeCell ref="N43:R43"/>
    <mergeCell ref="S43:U43"/>
    <mergeCell ref="G44:J44"/>
    <mergeCell ref="K44:M44"/>
    <mergeCell ref="O44:R44"/>
    <mergeCell ref="S44:U44"/>
    <mergeCell ref="C11:D12"/>
    <mergeCell ref="E11:E12"/>
    <mergeCell ref="AH11:AH12"/>
    <mergeCell ref="AI11:AI12"/>
    <mergeCell ref="AJ11:AL12"/>
    <mergeCell ref="E23:E24"/>
    <mergeCell ref="AH23:AH24"/>
    <mergeCell ref="AI23:AI24"/>
    <mergeCell ref="AJ23:AL24"/>
    <mergeCell ref="B23:B24"/>
    <mergeCell ref="C23:D24"/>
    <mergeCell ref="B21:B22"/>
    <mergeCell ref="C21:D22"/>
    <mergeCell ref="E21:E22"/>
    <mergeCell ref="AH21:AH22"/>
    <mergeCell ref="AI21:AI22"/>
    <mergeCell ref="AJ21:AL22"/>
    <mergeCell ref="B19:B20"/>
    <mergeCell ref="C19:D20"/>
    <mergeCell ref="E19:E20"/>
    <mergeCell ref="AH19:AH20"/>
    <mergeCell ref="D42:AJ42"/>
    <mergeCell ref="D41:AL41"/>
    <mergeCell ref="C33:D34"/>
    <mergeCell ref="E33:E34"/>
    <mergeCell ref="AH33:AH34"/>
    <mergeCell ref="AH37:AH38"/>
    <mergeCell ref="AI37:AI38"/>
    <mergeCell ref="AJ37:AL38"/>
    <mergeCell ref="B17:B18"/>
    <mergeCell ref="C17:D18"/>
    <mergeCell ref="E17:E18"/>
    <mergeCell ref="AH17:AH18"/>
    <mergeCell ref="AI17:AI18"/>
    <mergeCell ref="AJ17:AL18"/>
    <mergeCell ref="AI35:AI36"/>
    <mergeCell ref="AI25:AI26"/>
    <mergeCell ref="AJ25:AL26"/>
    <mergeCell ref="B33:B34"/>
    <mergeCell ref="AJ27:AL28"/>
    <mergeCell ref="B35:B36"/>
    <mergeCell ref="C35:D36"/>
    <mergeCell ref="E35:E36"/>
    <mergeCell ref="AH35:AH36"/>
    <mergeCell ref="AI33:AI34"/>
    <mergeCell ref="C7:D8"/>
    <mergeCell ref="E7:E8"/>
    <mergeCell ref="AH7:AH8"/>
    <mergeCell ref="AI7:AI8"/>
    <mergeCell ref="AJ7:AL8"/>
    <mergeCell ref="B15:B16"/>
    <mergeCell ref="C15:D16"/>
    <mergeCell ref="E15:E16"/>
    <mergeCell ref="AH15:AH16"/>
    <mergeCell ref="AI15:AI16"/>
    <mergeCell ref="AJ15:AL16"/>
    <mergeCell ref="B13:B14"/>
    <mergeCell ref="C13:D14"/>
    <mergeCell ref="E13:E14"/>
    <mergeCell ref="AH13:AH14"/>
    <mergeCell ref="AI13:AI14"/>
    <mergeCell ref="AJ13:AL14"/>
    <mergeCell ref="B9:B10"/>
    <mergeCell ref="C9:D10"/>
    <mergeCell ref="E9:E10"/>
    <mergeCell ref="AH9:AH10"/>
    <mergeCell ref="AI9:AI10"/>
    <mergeCell ref="AJ9:AL10"/>
    <mergeCell ref="B11:B12"/>
    <mergeCell ref="K2:M2"/>
    <mergeCell ref="N2:O2"/>
    <mergeCell ref="Q2:R2"/>
    <mergeCell ref="Y2:AC2"/>
    <mergeCell ref="AE2:AK2"/>
    <mergeCell ref="B27:B28"/>
    <mergeCell ref="C27:D28"/>
    <mergeCell ref="E27:E28"/>
    <mergeCell ref="AH27:AH28"/>
    <mergeCell ref="AI27:AI28"/>
    <mergeCell ref="Y3:AC3"/>
    <mergeCell ref="AE3:AK3"/>
    <mergeCell ref="S2:T2"/>
    <mergeCell ref="B4:B6"/>
    <mergeCell ref="C4:D6"/>
    <mergeCell ref="E4:E6"/>
    <mergeCell ref="F4:L4"/>
    <mergeCell ref="M4:S4"/>
    <mergeCell ref="T4:Z4"/>
    <mergeCell ref="AA4:AG4"/>
    <mergeCell ref="AH4:AH6"/>
    <mergeCell ref="AI4:AI6"/>
    <mergeCell ref="AJ4:AL6"/>
    <mergeCell ref="B7:B8"/>
    <mergeCell ref="AJ33:AL34"/>
    <mergeCell ref="AI19:AI20"/>
    <mergeCell ref="AJ19:AL20"/>
    <mergeCell ref="AJ35:AL36"/>
    <mergeCell ref="B37:B38"/>
    <mergeCell ref="C37:D38"/>
    <mergeCell ref="U40:W40"/>
    <mergeCell ref="B25:B26"/>
    <mergeCell ref="C25:D26"/>
    <mergeCell ref="E25:E26"/>
    <mergeCell ref="AH25:AH26"/>
    <mergeCell ref="E37:E38"/>
    <mergeCell ref="B31:B32"/>
    <mergeCell ref="C31:D32"/>
    <mergeCell ref="E31:E32"/>
    <mergeCell ref="AH31:AH32"/>
    <mergeCell ref="AI31:AI32"/>
    <mergeCell ref="AJ31:AL32"/>
    <mergeCell ref="B29:B30"/>
    <mergeCell ref="C29:D30"/>
    <mergeCell ref="E29:E30"/>
    <mergeCell ref="AH29:AH30"/>
    <mergeCell ref="AI29:AI30"/>
    <mergeCell ref="AJ29:AL30"/>
  </mergeCells>
  <phoneticPr fontId="2"/>
  <pageMargins left="0.78740157480314965" right="0.39370078740157483" top="0.39370078740157483" bottom="0.19685039370078741" header="0.31496062992125984" footer="0.31496062992125984"/>
  <pageSetup paperSize="9" scale="82"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夜間対応</vt:lpstr>
      <vt:lpstr>夜間対応（例）</vt:lpstr>
      <vt:lpstr>夜間対応!Print_Area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町田市役所</cp:lastModifiedBy>
  <cp:lastPrinted>2022-04-15T02:59:48Z</cp:lastPrinted>
  <dcterms:created xsi:type="dcterms:W3CDTF">2005-02-21T08:58:26Z</dcterms:created>
  <dcterms:modified xsi:type="dcterms:W3CDTF">2022-04-20T02:49:07Z</dcterms:modified>
</cp:coreProperties>
</file>