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I:\OA\指導監査課\04_指導監査（介護）\11_ホームページ\未_様式修正（小多機、GH）\"/>
    </mc:Choice>
  </mc:AlternateContent>
  <xr:revisionPtr revIDLastSave="0" documentId="13_ncr:1_{00B45D37-9107-4F98-B04A-30F41C4FACAF}" xr6:coauthVersionLast="47" xr6:coauthVersionMax="47" xr10:uidLastSave="{00000000-0000-0000-0000-000000000000}"/>
  <bookViews>
    <workbookView xWindow="-120" yWindow="-120" windowWidth="20730" windowHeight="11040" tabRatio="582" xr2:uid="{00000000-000D-0000-FFFF-FFFF00000000}"/>
  </bookViews>
  <sheets>
    <sheet name="小多機" sheetId="21" r:id="rId1"/>
    <sheet name="小多機 (記入例)" sheetId="70" r:id="rId2"/>
  </sheets>
  <definedNames>
    <definedName name="_xlnm.Print_Area" localSheetId="0">小多機!$A$1:$AP$148</definedName>
    <definedName name="_xlnm.Print_Area" localSheetId="1">'小多機 (記入例)'!$A$2:$AP$148</definedName>
    <definedName name="_xlnm.Print_Titles" localSheetId="0">小多機!$1:$7</definedName>
    <definedName name="_xlnm.Print_Titles" localSheetId="1">'小多機 (記入例)'!$1:$7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70" l="1"/>
  <c r="H14" i="70"/>
  <c r="AB148" i="70"/>
  <c r="AL147" i="70"/>
  <c r="AB147" i="70"/>
  <c r="AL146" i="70"/>
  <c r="AB146" i="70"/>
  <c r="AL145" i="70"/>
  <c r="AB145" i="70"/>
  <c r="AL144" i="70"/>
  <c r="AB144" i="70"/>
  <c r="AL143" i="70"/>
  <c r="AB143" i="70"/>
  <c r="AL142" i="70"/>
  <c r="AB142" i="70"/>
  <c r="AL141" i="70"/>
  <c r="AB141" i="70"/>
  <c r="AL140" i="70"/>
  <c r="AB140" i="70"/>
  <c r="AL139" i="70"/>
  <c r="AB139" i="70"/>
  <c r="AI134" i="70"/>
  <c r="AI133" i="70"/>
  <c r="AH131" i="70"/>
  <c r="AG131" i="70"/>
  <c r="AF131" i="70"/>
  <c r="AE131" i="70"/>
  <c r="AD131" i="70"/>
  <c r="AC131" i="70"/>
  <c r="AB131" i="70"/>
  <c r="AA131" i="70"/>
  <c r="Z131" i="70"/>
  <c r="Y131" i="70"/>
  <c r="X131" i="70"/>
  <c r="W131" i="70"/>
  <c r="V131" i="70"/>
  <c r="U131" i="70"/>
  <c r="T131" i="70"/>
  <c r="S131" i="70"/>
  <c r="R131" i="70"/>
  <c r="Q131" i="70"/>
  <c r="P131" i="70"/>
  <c r="O131" i="70"/>
  <c r="N131" i="70"/>
  <c r="M131" i="70"/>
  <c r="L131" i="70"/>
  <c r="K131" i="70"/>
  <c r="J131" i="70"/>
  <c r="I131" i="70"/>
  <c r="H131" i="70"/>
  <c r="G131" i="70"/>
  <c r="AI131" i="70" s="1"/>
  <c r="AH130" i="70"/>
  <c r="AG130" i="70"/>
  <c r="AF130" i="70"/>
  <c r="AE130" i="70"/>
  <c r="AD130" i="70"/>
  <c r="AC130" i="70"/>
  <c r="AB130" i="70"/>
  <c r="AA130" i="70"/>
  <c r="Z130" i="70"/>
  <c r="Y130" i="70"/>
  <c r="X130" i="70"/>
  <c r="W130" i="70"/>
  <c r="V130" i="70"/>
  <c r="U130" i="70"/>
  <c r="T130" i="70"/>
  <c r="S130" i="70"/>
  <c r="R130" i="70"/>
  <c r="Q130" i="70"/>
  <c r="P130" i="70"/>
  <c r="O130" i="70"/>
  <c r="N130" i="70"/>
  <c r="M130" i="70"/>
  <c r="L130" i="70"/>
  <c r="K130" i="70"/>
  <c r="J130" i="70"/>
  <c r="I130" i="70"/>
  <c r="H130" i="70"/>
  <c r="G130" i="70"/>
  <c r="AI130" i="70" s="1"/>
  <c r="AI129" i="70"/>
  <c r="AH128" i="70"/>
  <c r="AG128" i="70"/>
  <c r="AF128" i="70"/>
  <c r="AE128" i="70"/>
  <c r="AD128" i="70"/>
  <c r="AC128" i="70"/>
  <c r="AB128" i="70"/>
  <c r="AA128" i="70"/>
  <c r="Z128" i="70"/>
  <c r="Y128" i="70"/>
  <c r="X128" i="70"/>
  <c r="W128" i="70"/>
  <c r="V128" i="70"/>
  <c r="U128" i="70"/>
  <c r="T128" i="70"/>
  <c r="S128" i="70"/>
  <c r="R128" i="70"/>
  <c r="Q128" i="70"/>
  <c r="P128" i="70"/>
  <c r="O128" i="70"/>
  <c r="N128" i="70"/>
  <c r="M128" i="70"/>
  <c r="L128" i="70"/>
  <c r="K128" i="70"/>
  <c r="J128" i="70"/>
  <c r="I128" i="70"/>
  <c r="H128" i="70"/>
  <c r="G128" i="70"/>
  <c r="AI128" i="70" s="1"/>
  <c r="AH127" i="70"/>
  <c r="AG127" i="70"/>
  <c r="AF127" i="70"/>
  <c r="AE127" i="70"/>
  <c r="AD127" i="70"/>
  <c r="AC127" i="70"/>
  <c r="AB127" i="70"/>
  <c r="AA127" i="70"/>
  <c r="Z127" i="70"/>
  <c r="Y127" i="70"/>
  <c r="X127" i="70"/>
  <c r="W127" i="70"/>
  <c r="V127" i="70"/>
  <c r="U127" i="70"/>
  <c r="T127" i="70"/>
  <c r="S127" i="70"/>
  <c r="R127" i="70"/>
  <c r="Q127" i="70"/>
  <c r="P127" i="70"/>
  <c r="O127" i="70"/>
  <c r="N127" i="70"/>
  <c r="M127" i="70"/>
  <c r="L127" i="70"/>
  <c r="K127" i="70"/>
  <c r="J127" i="70"/>
  <c r="I127" i="70"/>
  <c r="H127" i="70"/>
  <c r="G127" i="70"/>
  <c r="AI127" i="70" s="1"/>
  <c r="AI126" i="70"/>
  <c r="AH125" i="70"/>
  <c r="AG125" i="70"/>
  <c r="AF125" i="70"/>
  <c r="AE125" i="70"/>
  <c r="AD125" i="70"/>
  <c r="AC125" i="70"/>
  <c r="AB125" i="70"/>
  <c r="AA125" i="70"/>
  <c r="Z125" i="70"/>
  <c r="Y125" i="70"/>
  <c r="X125" i="70"/>
  <c r="W125" i="70"/>
  <c r="V125" i="70"/>
  <c r="U125" i="70"/>
  <c r="T125" i="70"/>
  <c r="S125" i="70"/>
  <c r="R125" i="70"/>
  <c r="Q125" i="70"/>
  <c r="P125" i="70"/>
  <c r="O125" i="70"/>
  <c r="N125" i="70"/>
  <c r="M125" i="70"/>
  <c r="L125" i="70"/>
  <c r="K125" i="70"/>
  <c r="J125" i="70"/>
  <c r="I125" i="70"/>
  <c r="H125" i="70"/>
  <c r="G125" i="70"/>
  <c r="AI125" i="70" s="1"/>
  <c r="AH124" i="70"/>
  <c r="AG124" i="70"/>
  <c r="AF124" i="70"/>
  <c r="AE124" i="70"/>
  <c r="AD124" i="70"/>
  <c r="AC124" i="70"/>
  <c r="AB124" i="70"/>
  <c r="AA124" i="70"/>
  <c r="Z124" i="70"/>
  <c r="Y124" i="70"/>
  <c r="X124" i="70"/>
  <c r="W124" i="70"/>
  <c r="V124" i="70"/>
  <c r="U124" i="70"/>
  <c r="T124" i="70"/>
  <c r="S124" i="70"/>
  <c r="R124" i="70"/>
  <c r="Q124" i="70"/>
  <c r="P124" i="70"/>
  <c r="O124" i="70"/>
  <c r="N124" i="70"/>
  <c r="M124" i="70"/>
  <c r="L124" i="70"/>
  <c r="K124" i="70"/>
  <c r="J124" i="70"/>
  <c r="I124" i="70"/>
  <c r="H124" i="70"/>
  <c r="G124" i="70"/>
  <c r="AI124" i="70" s="1"/>
  <c r="AI123" i="70"/>
  <c r="AH122" i="70"/>
  <c r="AG122" i="70"/>
  <c r="AF122" i="70"/>
  <c r="AE122" i="70"/>
  <c r="AD122" i="70"/>
  <c r="AC122" i="70"/>
  <c r="AB122" i="70"/>
  <c r="AA122" i="70"/>
  <c r="Z122" i="70"/>
  <c r="Y122" i="70"/>
  <c r="X122" i="70"/>
  <c r="W122" i="70"/>
  <c r="V122" i="70"/>
  <c r="U122" i="70"/>
  <c r="T122" i="70"/>
  <c r="S122" i="70"/>
  <c r="R122" i="70"/>
  <c r="Q122" i="70"/>
  <c r="P122" i="70"/>
  <c r="O122" i="70"/>
  <c r="N122" i="70"/>
  <c r="M122" i="70"/>
  <c r="L122" i="70"/>
  <c r="K122" i="70"/>
  <c r="J122" i="70"/>
  <c r="I122" i="70"/>
  <c r="H122" i="70"/>
  <c r="G122" i="70"/>
  <c r="AI122" i="70" s="1"/>
  <c r="AH121" i="70"/>
  <c r="AG121" i="70"/>
  <c r="AF121" i="70"/>
  <c r="AE121" i="70"/>
  <c r="AD121" i="70"/>
  <c r="AC121" i="70"/>
  <c r="AB121" i="70"/>
  <c r="AA121" i="70"/>
  <c r="Z121" i="70"/>
  <c r="Y121" i="70"/>
  <c r="X121" i="70"/>
  <c r="W121" i="70"/>
  <c r="V121" i="70"/>
  <c r="U121" i="70"/>
  <c r="T121" i="70"/>
  <c r="S121" i="70"/>
  <c r="R121" i="70"/>
  <c r="Q121" i="70"/>
  <c r="P121" i="70"/>
  <c r="O121" i="70"/>
  <c r="N121" i="70"/>
  <c r="M121" i="70"/>
  <c r="L121" i="70"/>
  <c r="K121" i="70"/>
  <c r="J121" i="70"/>
  <c r="I121" i="70"/>
  <c r="H121" i="70"/>
  <c r="G121" i="70"/>
  <c r="AI121" i="70" s="1"/>
  <c r="AI120" i="70"/>
  <c r="AH119" i="70"/>
  <c r="AG119" i="70"/>
  <c r="AF119" i="70"/>
  <c r="AE119" i="70"/>
  <c r="AD119" i="70"/>
  <c r="AC119" i="70"/>
  <c r="AB119" i="70"/>
  <c r="AA119" i="70"/>
  <c r="Z119" i="70"/>
  <c r="Y119" i="70"/>
  <c r="X119" i="70"/>
  <c r="W119" i="70"/>
  <c r="V119" i="70"/>
  <c r="U119" i="70"/>
  <c r="T119" i="70"/>
  <c r="S119" i="70"/>
  <c r="R119" i="70"/>
  <c r="Q119" i="70"/>
  <c r="P119" i="70"/>
  <c r="O119" i="70"/>
  <c r="N119" i="70"/>
  <c r="M119" i="70"/>
  <c r="L119" i="70"/>
  <c r="K119" i="70"/>
  <c r="J119" i="70"/>
  <c r="I119" i="70"/>
  <c r="H119" i="70"/>
  <c r="G119" i="70"/>
  <c r="AI119" i="70" s="1"/>
  <c r="AH118" i="70"/>
  <c r="AG118" i="70"/>
  <c r="AF118" i="70"/>
  <c r="AE118" i="70"/>
  <c r="AD118" i="70"/>
  <c r="AC118" i="70"/>
  <c r="AB118" i="70"/>
  <c r="AA118" i="70"/>
  <c r="Z118" i="70"/>
  <c r="Y118" i="70"/>
  <c r="X118" i="70"/>
  <c r="W118" i="70"/>
  <c r="V118" i="70"/>
  <c r="U118" i="70"/>
  <c r="T118" i="70"/>
  <c r="S118" i="70"/>
  <c r="R118" i="70"/>
  <c r="Q118" i="70"/>
  <c r="P118" i="70"/>
  <c r="O118" i="70"/>
  <c r="N118" i="70"/>
  <c r="M118" i="70"/>
  <c r="L118" i="70"/>
  <c r="K118" i="70"/>
  <c r="J118" i="70"/>
  <c r="I118" i="70"/>
  <c r="H118" i="70"/>
  <c r="G118" i="70"/>
  <c r="AI118" i="70" s="1"/>
  <c r="AI117" i="70"/>
  <c r="AH116" i="70"/>
  <c r="AG116" i="70"/>
  <c r="AF116" i="70"/>
  <c r="AE116" i="70"/>
  <c r="AD116" i="70"/>
  <c r="AC116" i="70"/>
  <c r="AB116" i="70"/>
  <c r="AA116" i="70"/>
  <c r="Z116" i="70"/>
  <c r="Y116" i="70"/>
  <c r="X116" i="70"/>
  <c r="W116" i="70"/>
  <c r="V116" i="70"/>
  <c r="U116" i="70"/>
  <c r="T116" i="70"/>
  <c r="S116" i="70"/>
  <c r="R116" i="70"/>
  <c r="Q116" i="70"/>
  <c r="P116" i="70"/>
  <c r="O116" i="70"/>
  <c r="N116" i="70"/>
  <c r="M116" i="70"/>
  <c r="L116" i="70"/>
  <c r="K116" i="70"/>
  <c r="J116" i="70"/>
  <c r="I116" i="70"/>
  <c r="H116" i="70"/>
  <c r="G116" i="70"/>
  <c r="AI116" i="70" s="1"/>
  <c r="AH115" i="70"/>
  <c r="AG115" i="70"/>
  <c r="AF115" i="70"/>
  <c r="AE115" i="70"/>
  <c r="AD115" i="70"/>
  <c r="AC115" i="70"/>
  <c r="AB115" i="70"/>
  <c r="AA115" i="70"/>
  <c r="Z115" i="70"/>
  <c r="Y115" i="70"/>
  <c r="X115" i="70"/>
  <c r="W115" i="70"/>
  <c r="V115" i="70"/>
  <c r="U115" i="70"/>
  <c r="T115" i="70"/>
  <c r="S115" i="70"/>
  <c r="R115" i="70"/>
  <c r="Q115" i="70"/>
  <c r="P115" i="70"/>
  <c r="O115" i="70"/>
  <c r="N115" i="70"/>
  <c r="M115" i="70"/>
  <c r="L115" i="70"/>
  <c r="K115" i="70"/>
  <c r="J115" i="70"/>
  <c r="I115" i="70"/>
  <c r="H115" i="70"/>
  <c r="G115" i="70"/>
  <c r="AI115" i="70" s="1"/>
  <c r="AI114" i="70"/>
  <c r="AH113" i="70"/>
  <c r="AG113" i="70"/>
  <c r="AF113" i="70"/>
  <c r="AE113" i="70"/>
  <c r="AD113" i="70"/>
  <c r="AC113" i="70"/>
  <c r="AB113" i="70"/>
  <c r="AA113" i="70"/>
  <c r="Z113" i="70"/>
  <c r="Y113" i="70"/>
  <c r="X113" i="70"/>
  <c r="W113" i="70"/>
  <c r="V113" i="70"/>
  <c r="U113" i="70"/>
  <c r="T113" i="70"/>
  <c r="S113" i="70"/>
  <c r="R113" i="70"/>
  <c r="Q113" i="70"/>
  <c r="P113" i="70"/>
  <c r="O113" i="70"/>
  <c r="N113" i="70"/>
  <c r="M113" i="70"/>
  <c r="L113" i="70"/>
  <c r="K113" i="70"/>
  <c r="J113" i="70"/>
  <c r="I113" i="70"/>
  <c r="H113" i="70"/>
  <c r="G113" i="70"/>
  <c r="AI113" i="70" s="1"/>
  <c r="AH112" i="70"/>
  <c r="AG112" i="70"/>
  <c r="AF112" i="70"/>
  <c r="AE112" i="70"/>
  <c r="AD112" i="70"/>
  <c r="AC112" i="70"/>
  <c r="AB112" i="70"/>
  <c r="AA112" i="70"/>
  <c r="Z112" i="70"/>
  <c r="Y112" i="70"/>
  <c r="X112" i="70"/>
  <c r="W112" i="70"/>
  <c r="V112" i="70"/>
  <c r="U112" i="70"/>
  <c r="T112" i="70"/>
  <c r="S112" i="70"/>
  <c r="R112" i="70"/>
  <c r="Q112" i="70"/>
  <c r="P112" i="70"/>
  <c r="O112" i="70"/>
  <c r="N112" i="70"/>
  <c r="M112" i="70"/>
  <c r="L112" i="70"/>
  <c r="K112" i="70"/>
  <c r="J112" i="70"/>
  <c r="I112" i="70"/>
  <c r="H112" i="70"/>
  <c r="G112" i="70"/>
  <c r="AI112" i="70" s="1"/>
  <c r="AI111" i="70"/>
  <c r="AH110" i="70"/>
  <c r="AG110" i="70"/>
  <c r="AF110" i="70"/>
  <c r="AE110" i="70"/>
  <c r="AD110" i="70"/>
  <c r="AC110" i="70"/>
  <c r="AB110" i="70"/>
  <c r="AA110" i="70"/>
  <c r="Z110" i="70"/>
  <c r="Y110" i="70"/>
  <c r="X110" i="70"/>
  <c r="W110" i="70"/>
  <c r="V110" i="70"/>
  <c r="U110" i="70"/>
  <c r="T110" i="70"/>
  <c r="S110" i="70"/>
  <c r="R110" i="70"/>
  <c r="Q110" i="70"/>
  <c r="P110" i="70"/>
  <c r="O110" i="70"/>
  <c r="N110" i="70"/>
  <c r="M110" i="70"/>
  <c r="L110" i="70"/>
  <c r="K110" i="70"/>
  <c r="J110" i="70"/>
  <c r="I110" i="70"/>
  <c r="H110" i="70"/>
  <c r="G110" i="70"/>
  <c r="AI110" i="70" s="1"/>
  <c r="AH109" i="70"/>
  <c r="AG109" i="70"/>
  <c r="AF109" i="70"/>
  <c r="AE109" i="70"/>
  <c r="AD109" i="70"/>
  <c r="AC109" i="70"/>
  <c r="AB109" i="70"/>
  <c r="AA109" i="70"/>
  <c r="Z109" i="70"/>
  <c r="Y109" i="70"/>
  <c r="X109" i="70"/>
  <c r="W109" i="70"/>
  <c r="V109" i="70"/>
  <c r="U109" i="70"/>
  <c r="T109" i="70"/>
  <c r="S109" i="70"/>
  <c r="R109" i="70"/>
  <c r="Q109" i="70"/>
  <c r="P109" i="70"/>
  <c r="O109" i="70"/>
  <c r="N109" i="70"/>
  <c r="M109" i="70"/>
  <c r="L109" i="70"/>
  <c r="K109" i="70"/>
  <c r="J109" i="70"/>
  <c r="I109" i="70"/>
  <c r="H109" i="70"/>
  <c r="G109" i="70"/>
  <c r="AI109" i="70" s="1"/>
  <c r="AI108" i="70"/>
  <c r="AH107" i="70"/>
  <c r="AG107" i="70"/>
  <c r="AF107" i="70"/>
  <c r="AE107" i="70"/>
  <c r="AD107" i="70"/>
  <c r="AC107" i="70"/>
  <c r="AB107" i="70"/>
  <c r="AA107" i="70"/>
  <c r="Z107" i="70"/>
  <c r="Y107" i="70"/>
  <c r="X107" i="70"/>
  <c r="W107" i="70"/>
  <c r="V107" i="70"/>
  <c r="U107" i="70"/>
  <c r="T107" i="70"/>
  <c r="S107" i="70"/>
  <c r="R107" i="70"/>
  <c r="Q107" i="70"/>
  <c r="P107" i="70"/>
  <c r="O107" i="70"/>
  <c r="N107" i="70"/>
  <c r="M107" i="70"/>
  <c r="L107" i="70"/>
  <c r="K107" i="70"/>
  <c r="J107" i="70"/>
  <c r="I107" i="70"/>
  <c r="H107" i="70"/>
  <c r="G107" i="70"/>
  <c r="AI107" i="70" s="1"/>
  <c r="AH106" i="70"/>
  <c r="AG106" i="70"/>
  <c r="AF106" i="70"/>
  <c r="AE106" i="70"/>
  <c r="AD106" i="70"/>
  <c r="AC106" i="70"/>
  <c r="AB106" i="70"/>
  <c r="AA106" i="70"/>
  <c r="Z106" i="70"/>
  <c r="Y106" i="70"/>
  <c r="X106" i="70"/>
  <c r="W106" i="70"/>
  <c r="V106" i="70"/>
  <c r="U106" i="70"/>
  <c r="T106" i="70"/>
  <c r="S106" i="70"/>
  <c r="R106" i="70"/>
  <c r="Q106" i="70"/>
  <c r="P106" i="70"/>
  <c r="O106" i="70"/>
  <c r="N106" i="70"/>
  <c r="M106" i="70"/>
  <c r="L106" i="70"/>
  <c r="K106" i="70"/>
  <c r="J106" i="70"/>
  <c r="I106" i="70"/>
  <c r="H106" i="70"/>
  <c r="G106" i="70"/>
  <c r="AI106" i="70" s="1"/>
  <c r="AI105" i="70"/>
  <c r="AH104" i="70"/>
  <c r="AG104" i="70"/>
  <c r="AF104" i="70"/>
  <c r="AE104" i="70"/>
  <c r="AD104" i="70"/>
  <c r="AC104" i="70"/>
  <c r="AB104" i="70"/>
  <c r="AA104" i="70"/>
  <c r="Z104" i="70"/>
  <c r="Y104" i="70"/>
  <c r="X104" i="70"/>
  <c r="W104" i="70"/>
  <c r="V104" i="70"/>
  <c r="U104" i="70"/>
  <c r="T104" i="70"/>
  <c r="S104" i="70"/>
  <c r="R104" i="70"/>
  <c r="Q104" i="70"/>
  <c r="P104" i="70"/>
  <c r="O104" i="70"/>
  <c r="N104" i="70"/>
  <c r="M104" i="70"/>
  <c r="L104" i="70"/>
  <c r="K104" i="70"/>
  <c r="J104" i="70"/>
  <c r="I104" i="70"/>
  <c r="H104" i="70"/>
  <c r="G104" i="70"/>
  <c r="AI104" i="70" s="1"/>
  <c r="AH103" i="70"/>
  <c r="AG103" i="70"/>
  <c r="AF103" i="70"/>
  <c r="AE103" i="70"/>
  <c r="AD103" i="70"/>
  <c r="AC103" i="70"/>
  <c r="AB103" i="70"/>
  <c r="AA103" i="70"/>
  <c r="Z103" i="70"/>
  <c r="Y103" i="70"/>
  <c r="X103" i="70"/>
  <c r="W103" i="70"/>
  <c r="V103" i="70"/>
  <c r="U103" i="70"/>
  <c r="T103" i="70"/>
  <c r="S103" i="70"/>
  <c r="R103" i="70"/>
  <c r="Q103" i="70"/>
  <c r="P103" i="70"/>
  <c r="O103" i="70"/>
  <c r="N103" i="70"/>
  <c r="M103" i="70"/>
  <c r="L103" i="70"/>
  <c r="K103" i="70"/>
  <c r="J103" i="70"/>
  <c r="I103" i="70"/>
  <c r="H103" i="70"/>
  <c r="G103" i="70"/>
  <c r="AI103" i="70" s="1"/>
  <c r="AI102" i="70"/>
  <c r="AH101" i="70"/>
  <c r="AG101" i="70"/>
  <c r="AF101" i="70"/>
  <c r="AE101" i="70"/>
  <c r="AD101" i="70"/>
  <c r="AC101" i="70"/>
  <c r="AB101" i="70"/>
  <c r="AA101" i="70"/>
  <c r="Z101" i="70"/>
  <c r="Y101" i="70"/>
  <c r="X101" i="70"/>
  <c r="W101" i="70"/>
  <c r="V101" i="70"/>
  <c r="U101" i="70"/>
  <c r="T101" i="70"/>
  <c r="S101" i="70"/>
  <c r="R101" i="70"/>
  <c r="Q101" i="70"/>
  <c r="P101" i="70"/>
  <c r="O101" i="70"/>
  <c r="N101" i="70"/>
  <c r="M101" i="70"/>
  <c r="L101" i="70"/>
  <c r="K101" i="70"/>
  <c r="J101" i="70"/>
  <c r="I101" i="70"/>
  <c r="H101" i="70"/>
  <c r="G101" i="70"/>
  <c r="AI101" i="70" s="1"/>
  <c r="AH100" i="70"/>
  <c r="AG100" i="70"/>
  <c r="AF100" i="70"/>
  <c r="AE100" i="70"/>
  <c r="AD100" i="70"/>
  <c r="AC100" i="70"/>
  <c r="AB100" i="70"/>
  <c r="AA100" i="70"/>
  <c r="Z100" i="70"/>
  <c r="Y100" i="70"/>
  <c r="X100" i="70"/>
  <c r="W100" i="70"/>
  <c r="V100" i="70"/>
  <c r="U100" i="70"/>
  <c r="T100" i="70"/>
  <c r="S100" i="70"/>
  <c r="R100" i="70"/>
  <c r="Q100" i="70"/>
  <c r="P100" i="70"/>
  <c r="O100" i="70"/>
  <c r="N100" i="70"/>
  <c r="M100" i="70"/>
  <c r="L100" i="70"/>
  <c r="K100" i="70"/>
  <c r="J100" i="70"/>
  <c r="I100" i="70"/>
  <c r="H100" i="70"/>
  <c r="G100" i="70"/>
  <c r="AI100" i="70" s="1"/>
  <c r="AI99" i="70"/>
  <c r="AH98" i="70"/>
  <c r="AG98" i="70"/>
  <c r="AF98" i="70"/>
  <c r="AE98" i="70"/>
  <c r="AD98" i="70"/>
  <c r="AC98" i="70"/>
  <c r="AB98" i="70"/>
  <c r="AA98" i="70"/>
  <c r="Z98" i="70"/>
  <c r="Y98" i="70"/>
  <c r="X98" i="70"/>
  <c r="W98" i="70"/>
  <c r="V98" i="70"/>
  <c r="U98" i="70"/>
  <c r="T98" i="70"/>
  <c r="S98" i="70"/>
  <c r="R98" i="70"/>
  <c r="Q98" i="70"/>
  <c r="P98" i="70"/>
  <c r="O98" i="70"/>
  <c r="N98" i="70"/>
  <c r="M98" i="70"/>
  <c r="L98" i="70"/>
  <c r="K98" i="70"/>
  <c r="J98" i="70"/>
  <c r="I98" i="70"/>
  <c r="H98" i="70"/>
  <c r="G98" i="70"/>
  <c r="AI98" i="70" s="1"/>
  <c r="AH97" i="70"/>
  <c r="AG97" i="70"/>
  <c r="AF97" i="70"/>
  <c r="AE97" i="70"/>
  <c r="AD97" i="70"/>
  <c r="AC97" i="70"/>
  <c r="AB97" i="70"/>
  <c r="AA97" i="70"/>
  <c r="Z97" i="70"/>
  <c r="Y97" i="70"/>
  <c r="X97" i="70"/>
  <c r="W97" i="70"/>
  <c r="V97" i="70"/>
  <c r="U97" i="70"/>
  <c r="T97" i="70"/>
  <c r="S97" i="70"/>
  <c r="R97" i="70"/>
  <c r="Q97" i="70"/>
  <c r="P97" i="70"/>
  <c r="O97" i="70"/>
  <c r="N97" i="70"/>
  <c r="M97" i="70"/>
  <c r="L97" i="70"/>
  <c r="K97" i="70"/>
  <c r="J97" i="70"/>
  <c r="I97" i="70"/>
  <c r="H97" i="70"/>
  <c r="G97" i="70"/>
  <c r="AI97" i="70" s="1"/>
  <c r="AI96" i="70"/>
  <c r="AH95" i="70"/>
  <c r="AG95" i="70"/>
  <c r="AF95" i="70"/>
  <c r="AE95" i="70"/>
  <c r="AD95" i="70"/>
  <c r="AC95" i="70"/>
  <c r="AB95" i="70"/>
  <c r="AA95" i="70"/>
  <c r="Z95" i="70"/>
  <c r="Y95" i="70"/>
  <c r="X95" i="70"/>
  <c r="W95" i="70"/>
  <c r="V95" i="70"/>
  <c r="U95" i="70"/>
  <c r="T95" i="70"/>
  <c r="S95" i="70"/>
  <c r="R95" i="70"/>
  <c r="Q95" i="70"/>
  <c r="P95" i="70"/>
  <c r="O95" i="70"/>
  <c r="N95" i="70"/>
  <c r="M95" i="70"/>
  <c r="L95" i="70"/>
  <c r="K95" i="70"/>
  <c r="J95" i="70"/>
  <c r="I95" i="70"/>
  <c r="H95" i="70"/>
  <c r="G95" i="70"/>
  <c r="AI95" i="70" s="1"/>
  <c r="AH94" i="70"/>
  <c r="AG94" i="70"/>
  <c r="AF94" i="70"/>
  <c r="AE94" i="70"/>
  <c r="AD94" i="70"/>
  <c r="AC94" i="70"/>
  <c r="AB94" i="70"/>
  <c r="AA94" i="70"/>
  <c r="Z94" i="70"/>
  <c r="Y94" i="70"/>
  <c r="X94" i="70"/>
  <c r="W94" i="70"/>
  <c r="V94" i="70"/>
  <c r="U94" i="70"/>
  <c r="T94" i="70"/>
  <c r="S94" i="70"/>
  <c r="R94" i="70"/>
  <c r="Q94" i="70"/>
  <c r="P94" i="70"/>
  <c r="O94" i="70"/>
  <c r="N94" i="70"/>
  <c r="M94" i="70"/>
  <c r="L94" i="70"/>
  <c r="K94" i="70"/>
  <c r="J94" i="70"/>
  <c r="I94" i="70"/>
  <c r="H94" i="70"/>
  <c r="G94" i="70"/>
  <c r="AI94" i="70" s="1"/>
  <c r="AI93" i="70"/>
  <c r="AH92" i="70"/>
  <c r="AG92" i="70"/>
  <c r="AF92" i="70"/>
  <c r="AE92" i="70"/>
  <c r="AD92" i="70"/>
  <c r="AC92" i="70"/>
  <c r="AB92" i="70"/>
  <c r="AA92" i="70"/>
  <c r="Z92" i="70"/>
  <c r="Y92" i="70"/>
  <c r="X92" i="70"/>
  <c r="W92" i="70"/>
  <c r="V92" i="70"/>
  <c r="U92" i="70"/>
  <c r="T92" i="70"/>
  <c r="S92" i="70"/>
  <c r="R92" i="70"/>
  <c r="Q92" i="70"/>
  <c r="P92" i="70"/>
  <c r="O92" i="70"/>
  <c r="N92" i="70"/>
  <c r="M92" i="70"/>
  <c r="L92" i="70"/>
  <c r="K92" i="70"/>
  <c r="J92" i="70"/>
  <c r="I92" i="70"/>
  <c r="H92" i="70"/>
  <c r="G92" i="70"/>
  <c r="AI92" i="70" s="1"/>
  <c r="AH91" i="70"/>
  <c r="AG91" i="70"/>
  <c r="AF91" i="70"/>
  <c r="AE91" i="70"/>
  <c r="AD91" i="70"/>
  <c r="AC91" i="70"/>
  <c r="AB91" i="70"/>
  <c r="AA91" i="70"/>
  <c r="Z91" i="70"/>
  <c r="Y91" i="70"/>
  <c r="X91" i="70"/>
  <c r="W91" i="70"/>
  <c r="V91" i="70"/>
  <c r="U91" i="70"/>
  <c r="T91" i="70"/>
  <c r="S91" i="70"/>
  <c r="R91" i="70"/>
  <c r="Q91" i="70"/>
  <c r="P91" i="70"/>
  <c r="O91" i="70"/>
  <c r="N91" i="70"/>
  <c r="M91" i="70"/>
  <c r="L91" i="70"/>
  <c r="K91" i="70"/>
  <c r="J91" i="70"/>
  <c r="I91" i="70"/>
  <c r="H91" i="70"/>
  <c r="G91" i="70"/>
  <c r="AI91" i="70" s="1"/>
  <c r="AI90" i="70"/>
  <c r="AH89" i="70"/>
  <c r="AG89" i="70"/>
  <c r="AF89" i="70"/>
  <c r="AE89" i="70"/>
  <c r="AD89" i="70"/>
  <c r="AC89" i="70"/>
  <c r="AB89" i="70"/>
  <c r="AA89" i="70"/>
  <c r="Z89" i="70"/>
  <c r="Y89" i="70"/>
  <c r="X89" i="70"/>
  <c r="W89" i="70"/>
  <c r="V89" i="70"/>
  <c r="U89" i="70"/>
  <c r="T89" i="70"/>
  <c r="S89" i="70"/>
  <c r="R89" i="70"/>
  <c r="Q89" i="70"/>
  <c r="P89" i="70"/>
  <c r="O89" i="70"/>
  <c r="N89" i="70"/>
  <c r="M89" i="70"/>
  <c r="L89" i="70"/>
  <c r="K89" i="70"/>
  <c r="J89" i="70"/>
  <c r="I89" i="70"/>
  <c r="H89" i="70"/>
  <c r="G89" i="70"/>
  <c r="AI89" i="70" s="1"/>
  <c r="AH88" i="70"/>
  <c r="AG88" i="70"/>
  <c r="AF88" i="70"/>
  <c r="AE88" i="70"/>
  <c r="AD88" i="70"/>
  <c r="AC88" i="70"/>
  <c r="AB88" i="70"/>
  <c r="AA88" i="70"/>
  <c r="Z88" i="70"/>
  <c r="Y88" i="70"/>
  <c r="X88" i="70"/>
  <c r="W88" i="70"/>
  <c r="V88" i="70"/>
  <c r="U88" i="70"/>
  <c r="T88" i="70"/>
  <c r="S88" i="70"/>
  <c r="R88" i="70"/>
  <c r="Q88" i="70"/>
  <c r="P88" i="70"/>
  <c r="O88" i="70"/>
  <c r="N88" i="70"/>
  <c r="M88" i="70"/>
  <c r="L88" i="70"/>
  <c r="K88" i="70"/>
  <c r="J88" i="70"/>
  <c r="I88" i="70"/>
  <c r="H88" i="70"/>
  <c r="G88" i="70"/>
  <c r="AI88" i="70" s="1"/>
  <c r="AI87" i="70"/>
  <c r="AH86" i="70"/>
  <c r="AG86" i="70"/>
  <c r="AF86" i="70"/>
  <c r="AE86" i="70"/>
  <c r="AD86" i="70"/>
  <c r="AC86" i="70"/>
  <c r="AB86" i="70"/>
  <c r="AA86" i="70"/>
  <c r="Z86" i="70"/>
  <c r="Y86" i="70"/>
  <c r="X86" i="70"/>
  <c r="W86" i="70"/>
  <c r="V86" i="70"/>
  <c r="U86" i="70"/>
  <c r="T86" i="70"/>
  <c r="S86" i="70"/>
  <c r="R86" i="70"/>
  <c r="Q86" i="70"/>
  <c r="P86" i="70"/>
  <c r="O86" i="70"/>
  <c r="N86" i="70"/>
  <c r="M86" i="70"/>
  <c r="L86" i="70"/>
  <c r="K86" i="70"/>
  <c r="J86" i="70"/>
  <c r="I86" i="70"/>
  <c r="H86" i="70"/>
  <c r="G86" i="70"/>
  <c r="AI86" i="70" s="1"/>
  <c r="AH85" i="70"/>
  <c r="AG85" i="70"/>
  <c r="AF85" i="70"/>
  <c r="AE85" i="70"/>
  <c r="AD85" i="70"/>
  <c r="AC85" i="70"/>
  <c r="AB85" i="70"/>
  <c r="AA85" i="70"/>
  <c r="Z85" i="70"/>
  <c r="Y85" i="70"/>
  <c r="X85" i="70"/>
  <c r="W85" i="70"/>
  <c r="V85" i="70"/>
  <c r="U85" i="70"/>
  <c r="T85" i="70"/>
  <c r="S85" i="70"/>
  <c r="R85" i="70"/>
  <c r="Q85" i="70"/>
  <c r="P85" i="70"/>
  <c r="O85" i="70"/>
  <c r="N85" i="70"/>
  <c r="M85" i="70"/>
  <c r="L85" i="70"/>
  <c r="K85" i="70"/>
  <c r="J85" i="70"/>
  <c r="I85" i="70"/>
  <c r="H85" i="70"/>
  <c r="G85" i="70"/>
  <c r="AI85" i="70" s="1"/>
  <c r="AI84" i="70"/>
  <c r="AH83" i="70"/>
  <c r="AG83" i="70"/>
  <c r="AF83" i="70"/>
  <c r="AE83" i="70"/>
  <c r="AD83" i="70"/>
  <c r="AC83" i="70"/>
  <c r="AB83" i="70"/>
  <c r="AA83" i="70"/>
  <c r="Z83" i="70"/>
  <c r="Y83" i="70"/>
  <c r="X83" i="70"/>
  <c r="W83" i="70"/>
  <c r="V83" i="70"/>
  <c r="U83" i="70"/>
  <c r="T83" i="70"/>
  <c r="S83" i="70"/>
  <c r="R83" i="70"/>
  <c r="Q83" i="70"/>
  <c r="P83" i="70"/>
  <c r="O83" i="70"/>
  <c r="N83" i="70"/>
  <c r="M83" i="70"/>
  <c r="L83" i="70"/>
  <c r="K83" i="70"/>
  <c r="J83" i="70"/>
  <c r="I83" i="70"/>
  <c r="H83" i="70"/>
  <c r="G83" i="70"/>
  <c r="AI83" i="70" s="1"/>
  <c r="AH82" i="70"/>
  <c r="AG82" i="70"/>
  <c r="AF82" i="70"/>
  <c r="AE82" i="70"/>
  <c r="AD82" i="70"/>
  <c r="AC82" i="70"/>
  <c r="AB82" i="70"/>
  <c r="AA82" i="70"/>
  <c r="Z82" i="70"/>
  <c r="Y82" i="70"/>
  <c r="X82" i="70"/>
  <c r="W82" i="70"/>
  <c r="V82" i="70"/>
  <c r="U82" i="70"/>
  <c r="T82" i="70"/>
  <c r="S82" i="70"/>
  <c r="R82" i="70"/>
  <c r="Q82" i="70"/>
  <c r="P82" i="70"/>
  <c r="O82" i="70"/>
  <c r="N82" i="70"/>
  <c r="M82" i="70"/>
  <c r="L82" i="70"/>
  <c r="K82" i="70"/>
  <c r="J82" i="70"/>
  <c r="I82" i="70"/>
  <c r="H82" i="70"/>
  <c r="G82" i="70"/>
  <c r="AI82" i="70" s="1"/>
  <c r="AI81" i="70"/>
  <c r="AH80" i="70"/>
  <c r="AG80" i="70"/>
  <c r="AF80" i="70"/>
  <c r="AE80" i="70"/>
  <c r="AD80" i="70"/>
  <c r="AC80" i="70"/>
  <c r="AB80" i="70"/>
  <c r="AA80" i="70"/>
  <c r="Z80" i="70"/>
  <c r="Y80" i="70"/>
  <c r="X80" i="70"/>
  <c r="W80" i="70"/>
  <c r="V80" i="70"/>
  <c r="U80" i="70"/>
  <c r="T80" i="70"/>
  <c r="S80" i="70"/>
  <c r="R80" i="70"/>
  <c r="Q80" i="70"/>
  <c r="P80" i="70"/>
  <c r="O80" i="70"/>
  <c r="N80" i="70"/>
  <c r="M80" i="70"/>
  <c r="L80" i="70"/>
  <c r="K80" i="70"/>
  <c r="J80" i="70"/>
  <c r="I80" i="70"/>
  <c r="H80" i="70"/>
  <c r="G80" i="70"/>
  <c r="AI80" i="70" s="1"/>
  <c r="AH79" i="70"/>
  <c r="AG79" i="70"/>
  <c r="AF79" i="70"/>
  <c r="AE79" i="70"/>
  <c r="AD79" i="70"/>
  <c r="AC79" i="70"/>
  <c r="AB79" i="70"/>
  <c r="AA79" i="70"/>
  <c r="Z79" i="70"/>
  <c r="Y79" i="70"/>
  <c r="X79" i="70"/>
  <c r="W79" i="70"/>
  <c r="V79" i="70"/>
  <c r="U79" i="70"/>
  <c r="T79" i="70"/>
  <c r="S79" i="70"/>
  <c r="R79" i="70"/>
  <c r="Q79" i="70"/>
  <c r="P79" i="70"/>
  <c r="O79" i="70"/>
  <c r="N79" i="70"/>
  <c r="M79" i="70"/>
  <c r="L79" i="70"/>
  <c r="K79" i="70"/>
  <c r="J79" i="70"/>
  <c r="I79" i="70"/>
  <c r="H79" i="70"/>
  <c r="G79" i="70"/>
  <c r="AI79" i="70" s="1"/>
  <c r="AI78" i="70"/>
  <c r="AH77" i="70"/>
  <c r="AG77" i="70"/>
  <c r="AF77" i="70"/>
  <c r="AE77" i="70"/>
  <c r="AD77" i="70"/>
  <c r="AC77" i="70"/>
  <c r="AB77" i="70"/>
  <c r="AA77" i="70"/>
  <c r="Z77" i="70"/>
  <c r="Y77" i="70"/>
  <c r="X77" i="70"/>
  <c r="W77" i="70"/>
  <c r="V77" i="70"/>
  <c r="U77" i="70"/>
  <c r="T77" i="70"/>
  <c r="S77" i="70"/>
  <c r="R77" i="70"/>
  <c r="Q77" i="70"/>
  <c r="P77" i="70"/>
  <c r="O77" i="70"/>
  <c r="N77" i="70"/>
  <c r="M77" i="70"/>
  <c r="L77" i="70"/>
  <c r="K77" i="70"/>
  <c r="J77" i="70"/>
  <c r="I77" i="70"/>
  <c r="H77" i="70"/>
  <c r="G77" i="70"/>
  <c r="AI77" i="70" s="1"/>
  <c r="AH76" i="70"/>
  <c r="AG76" i="70"/>
  <c r="AF76" i="70"/>
  <c r="AE76" i="70"/>
  <c r="AD76" i="70"/>
  <c r="AC76" i="70"/>
  <c r="AB76" i="70"/>
  <c r="AA76" i="70"/>
  <c r="Z76" i="70"/>
  <c r="Y76" i="70"/>
  <c r="X76" i="70"/>
  <c r="W76" i="70"/>
  <c r="V76" i="70"/>
  <c r="U76" i="70"/>
  <c r="T76" i="70"/>
  <c r="S76" i="70"/>
  <c r="R76" i="70"/>
  <c r="Q76" i="70"/>
  <c r="P76" i="70"/>
  <c r="O76" i="70"/>
  <c r="N76" i="70"/>
  <c r="M76" i="70"/>
  <c r="L76" i="70"/>
  <c r="K76" i="70"/>
  <c r="J76" i="70"/>
  <c r="I76" i="70"/>
  <c r="H76" i="70"/>
  <c r="G76" i="70"/>
  <c r="AI76" i="70" s="1"/>
  <c r="AI75" i="70"/>
  <c r="AH74" i="70"/>
  <c r="AG74" i="70"/>
  <c r="AF74" i="70"/>
  <c r="AE74" i="70"/>
  <c r="AD74" i="70"/>
  <c r="AC74" i="70"/>
  <c r="AB74" i="70"/>
  <c r="AA74" i="70"/>
  <c r="Z74" i="70"/>
  <c r="Y74" i="70"/>
  <c r="X74" i="70"/>
  <c r="W74" i="70"/>
  <c r="V74" i="70"/>
  <c r="U74" i="70"/>
  <c r="T74" i="70"/>
  <c r="S74" i="70"/>
  <c r="R74" i="70"/>
  <c r="Q74" i="70"/>
  <c r="P74" i="70"/>
  <c r="O74" i="70"/>
  <c r="N74" i="70"/>
  <c r="M74" i="70"/>
  <c r="L74" i="70"/>
  <c r="K74" i="70"/>
  <c r="J74" i="70"/>
  <c r="I74" i="70"/>
  <c r="H74" i="70"/>
  <c r="G74" i="70"/>
  <c r="AI74" i="70" s="1"/>
  <c r="AH73" i="70"/>
  <c r="AG73" i="70"/>
  <c r="AF73" i="70"/>
  <c r="AE73" i="70"/>
  <c r="AD73" i="70"/>
  <c r="AC73" i="70"/>
  <c r="AB73" i="70"/>
  <c r="AA73" i="70"/>
  <c r="Z73" i="70"/>
  <c r="Y73" i="70"/>
  <c r="X73" i="70"/>
  <c r="W73" i="70"/>
  <c r="V73" i="70"/>
  <c r="U73" i="70"/>
  <c r="T73" i="70"/>
  <c r="S73" i="70"/>
  <c r="R73" i="70"/>
  <c r="Q73" i="70"/>
  <c r="P73" i="70"/>
  <c r="O73" i="70"/>
  <c r="N73" i="70"/>
  <c r="M73" i="70"/>
  <c r="L73" i="70"/>
  <c r="K73" i="70"/>
  <c r="J73" i="70"/>
  <c r="I73" i="70"/>
  <c r="H73" i="70"/>
  <c r="G73" i="70"/>
  <c r="AI73" i="70" s="1"/>
  <c r="AI72" i="70"/>
  <c r="AH71" i="70"/>
  <c r="AG71" i="70"/>
  <c r="AF71" i="70"/>
  <c r="AE71" i="70"/>
  <c r="AD71" i="70"/>
  <c r="AC71" i="70"/>
  <c r="AB71" i="70"/>
  <c r="AA71" i="70"/>
  <c r="Z71" i="70"/>
  <c r="Y71" i="70"/>
  <c r="X71" i="70"/>
  <c r="W71" i="70"/>
  <c r="V71" i="70"/>
  <c r="U71" i="70"/>
  <c r="T71" i="70"/>
  <c r="S71" i="70"/>
  <c r="R71" i="70"/>
  <c r="Q71" i="70"/>
  <c r="P71" i="70"/>
  <c r="O71" i="70"/>
  <c r="N71" i="70"/>
  <c r="M71" i="70"/>
  <c r="L71" i="70"/>
  <c r="K71" i="70"/>
  <c r="J71" i="70"/>
  <c r="I71" i="70"/>
  <c r="H71" i="70"/>
  <c r="G71" i="70"/>
  <c r="AI71" i="70" s="1"/>
  <c r="AH70" i="70"/>
  <c r="AG70" i="70"/>
  <c r="AF70" i="70"/>
  <c r="AE70" i="70"/>
  <c r="AD70" i="70"/>
  <c r="AC70" i="70"/>
  <c r="AB70" i="70"/>
  <c r="AA70" i="70"/>
  <c r="Z70" i="70"/>
  <c r="Y70" i="70"/>
  <c r="X70" i="70"/>
  <c r="W70" i="70"/>
  <c r="V70" i="70"/>
  <c r="U70" i="70"/>
  <c r="T70" i="70"/>
  <c r="S70" i="70"/>
  <c r="R70" i="70"/>
  <c r="Q70" i="70"/>
  <c r="P70" i="70"/>
  <c r="O70" i="70"/>
  <c r="N70" i="70"/>
  <c r="M70" i="70"/>
  <c r="L70" i="70"/>
  <c r="K70" i="70"/>
  <c r="J70" i="70"/>
  <c r="I70" i="70"/>
  <c r="H70" i="70"/>
  <c r="G70" i="70"/>
  <c r="AI70" i="70" s="1"/>
  <c r="AI69" i="70"/>
  <c r="AH68" i="70"/>
  <c r="AG68" i="70"/>
  <c r="AF68" i="70"/>
  <c r="AE68" i="70"/>
  <c r="AD68" i="70"/>
  <c r="AC68" i="70"/>
  <c r="AB68" i="70"/>
  <c r="AA68" i="70"/>
  <c r="Z68" i="70"/>
  <c r="Y68" i="70"/>
  <c r="X68" i="70"/>
  <c r="W68" i="70"/>
  <c r="V68" i="70"/>
  <c r="U68" i="70"/>
  <c r="T68" i="70"/>
  <c r="S68" i="70"/>
  <c r="R68" i="70"/>
  <c r="Q68" i="70"/>
  <c r="P68" i="70"/>
  <c r="O68" i="70"/>
  <c r="N68" i="70"/>
  <c r="M68" i="70"/>
  <c r="L68" i="70"/>
  <c r="K68" i="70"/>
  <c r="J68" i="70"/>
  <c r="I68" i="70"/>
  <c r="H68" i="70"/>
  <c r="G68" i="70"/>
  <c r="AI68" i="70" s="1"/>
  <c r="AH67" i="70"/>
  <c r="AG67" i="70"/>
  <c r="AF67" i="70"/>
  <c r="AE67" i="70"/>
  <c r="AD67" i="70"/>
  <c r="AC67" i="70"/>
  <c r="AB67" i="70"/>
  <c r="AA67" i="70"/>
  <c r="Z67" i="70"/>
  <c r="Y67" i="70"/>
  <c r="X67" i="70"/>
  <c r="W67" i="70"/>
  <c r="V67" i="70"/>
  <c r="U67" i="70"/>
  <c r="T67" i="70"/>
  <c r="S67" i="70"/>
  <c r="R67" i="70"/>
  <c r="Q67" i="70"/>
  <c r="P67" i="70"/>
  <c r="O67" i="70"/>
  <c r="N67" i="70"/>
  <c r="M67" i="70"/>
  <c r="L67" i="70"/>
  <c r="K67" i="70"/>
  <c r="J67" i="70"/>
  <c r="I67" i="70"/>
  <c r="H67" i="70"/>
  <c r="G67" i="70"/>
  <c r="AI67" i="70" s="1"/>
  <c r="AI66" i="70"/>
  <c r="AH65" i="70"/>
  <c r="AG65" i="70"/>
  <c r="AF65" i="70"/>
  <c r="AE65" i="70"/>
  <c r="AD65" i="70"/>
  <c r="AC65" i="70"/>
  <c r="AB65" i="70"/>
  <c r="AA65" i="70"/>
  <c r="Z65" i="70"/>
  <c r="Y65" i="70"/>
  <c r="X65" i="70"/>
  <c r="W65" i="70"/>
  <c r="V65" i="70"/>
  <c r="U65" i="70"/>
  <c r="T65" i="70"/>
  <c r="S65" i="70"/>
  <c r="R65" i="70"/>
  <c r="Q65" i="70"/>
  <c r="P65" i="70"/>
  <c r="O65" i="70"/>
  <c r="N65" i="70"/>
  <c r="M65" i="70"/>
  <c r="L65" i="70"/>
  <c r="K65" i="70"/>
  <c r="J65" i="70"/>
  <c r="I65" i="70"/>
  <c r="H65" i="70"/>
  <c r="G65" i="70"/>
  <c r="AI65" i="70" s="1"/>
  <c r="AH64" i="70"/>
  <c r="AG64" i="70"/>
  <c r="AF64" i="70"/>
  <c r="AE64" i="70"/>
  <c r="AD64" i="70"/>
  <c r="AC64" i="70"/>
  <c r="AB64" i="70"/>
  <c r="AA64" i="70"/>
  <c r="Z64" i="70"/>
  <c r="Y64" i="70"/>
  <c r="X64" i="70"/>
  <c r="W64" i="70"/>
  <c r="V64" i="70"/>
  <c r="U64" i="70"/>
  <c r="T64" i="70"/>
  <c r="S64" i="70"/>
  <c r="R64" i="70"/>
  <c r="Q64" i="70"/>
  <c r="P64" i="70"/>
  <c r="O64" i="70"/>
  <c r="N64" i="70"/>
  <c r="M64" i="70"/>
  <c r="L64" i="70"/>
  <c r="K64" i="70"/>
  <c r="J64" i="70"/>
  <c r="I64" i="70"/>
  <c r="H64" i="70"/>
  <c r="G64" i="70"/>
  <c r="AI64" i="70" s="1"/>
  <c r="AI63" i="70"/>
  <c r="AH62" i="70"/>
  <c r="AG62" i="70"/>
  <c r="AF62" i="70"/>
  <c r="AE62" i="70"/>
  <c r="AD62" i="70"/>
  <c r="AC62" i="70"/>
  <c r="AB62" i="70"/>
  <c r="AA62" i="70"/>
  <c r="Z62" i="70"/>
  <c r="Y62" i="70"/>
  <c r="X62" i="70"/>
  <c r="W62" i="70"/>
  <c r="V62" i="70"/>
  <c r="U62" i="70"/>
  <c r="T62" i="70"/>
  <c r="S62" i="70"/>
  <c r="R62" i="70"/>
  <c r="Q62" i="70"/>
  <c r="P62" i="70"/>
  <c r="O62" i="70"/>
  <c r="N62" i="70"/>
  <c r="M62" i="70"/>
  <c r="L62" i="70"/>
  <c r="K62" i="70"/>
  <c r="J62" i="70"/>
  <c r="I62" i="70"/>
  <c r="H62" i="70"/>
  <c r="G62" i="70"/>
  <c r="AI62" i="70" s="1"/>
  <c r="AH61" i="70"/>
  <c r="AG61" i="70"/>
  <c r="AF61" i="70"/>
  <c r="AE61" i="70"/>
  <c r="AD61" i="70"/>
  <c r="AC61" i="70"/>
  <c r="AB61" i="70"/>
  <c r="AA61" i="70"/>
  <c r="Z61" i="70"/>
  <c r="Y61" i="70"/>
  <c r="X61" i="70"/>
  <c r="W61" i="70"/>
  <c r="V61" i="70"/>
  <c r="U61" i="70"/>
  <c r="T61" i="70"/>
  <c r="S61" i="70"/>
  <c r="R61" i="70"/>
  <c r="Q61" i="70"/>
  <c r="P61" i="70"/>
  <c r="O61" i="70"/>
  <c r="N61" i="70"/>
  <c r="M61" i="70"/>
  <c r="L61" i="70"/>
  <c r="K61" i="70"/>
  <c r="J61" i="70"/>
  <c r="I61" i="70"/>
  <c r="H61" i="70"/>
  <c r="G61" i="70"/>
  <c r="AI61" i="70" s="1"/>
  <c r="AI60" i="70"/>
  <c r="AH59" i="70"/>
  <c r="AG59" i="70"/>
  <c r="AF59" i="70"/>
  <c r="AE59" i="70"/>
  <c r="AD59" i="70"/>
  <c r="AC59" i="70"/>
  <c r="AB59" i="70"/>
  <c r="AA59" i="70"/>
  <c r="Z59" i="70"/>
  <c r="Y59" i="70"/>
  <c r="X59" i="70"/>
  <c r="W59" i="70"/>
  <c r="V59" i="70"/>
  <c r="U59" i="70"/>
  <c r="T59" i="70"/>
  <c r="S59" i="70"/>
  <c r="R59" i="70"/>
  <c r="Q59" i="70"/>
  <c r="P59" i="70"/>
  <c r="O59" i="70"/>
  <c r="N59" i="70"/>
  <c r="M59" i="70"/>
  <c r="L59" i="70"/>
  <c r="K59" i="70"/>
  <c r="J59" i="70"/>
  <c r="I59" i="70"/>
  <c r="H59" i="70"/>
  <c r="G59" i="70"/>
  <c r="AI59" i="70" s="1"/>
  <c r="AH58" i="70"/>
  <c r="AG58" i="70"/>
  <c r="AF58" i="70"/>
  <c r="AE58" i="70"/>
  <c r="AD58" i="70"/>
  <c r="AC58" i="70"/>
  <c r="AB58" i="70"/>
  <c r="AA58" i="70"/>
  <c r="Z58" i="70"/>
  <c r="Y58" i="70"/>
  <c r="X58" i="70"/>
  <c r="W58" i="70"/>
  <c r="V58" i="70"/>
  <c r="U58" i="70"/>
  <c r="T58" i="70"/>
  <c r="S58" i="70"/>
  <c r="R58" i="70"/>
  <c r="Q58" i="70"/>
  <c r="P58" i="70"/>
  <c r="O58" i="70"/>
  <c r="N58" i="70"/>
  <c r="M58" i="70"/>
  <c r="L58" i="70"/>
  <c r="K58" i="70"/>
  <c r="J58" i="70"/>
  <c r="I58" i="70"/>
  <c r="H58" i="70"/>
  <c r="G58" i="70"/>
  <c r="AI58" i="70" s="1"/>
  <c r="AI57" i="70"/>
  <c r="AH56" i="70"/>
  <c r="AG56" i="70"/>
  <c r="AF56" i="70"/>
  <c r="AE56" i="70"/>
  <c r="AD56" i="70"/>
  <c r="AC56" i="70"/>
  <c r="AB56" i="70"/>
  <c r="AA56" i="70"/>
  <c r="Z56" i="70"/>
  <c r="Y56" i="70"/>
  <c r="X56" i="70"/>
  <c r="W56" i="70"/>
  <c r="V56" i="70"/>
  <c r="U56" i="70"/>
  <c r="T56" i="70"/>
  <c r="S56" i="70"/>
  <c r="R56" i="70"/>
  <c r="Q56" i="70"/>
  <c r="P56" i="70"/>
  <c r="O56" i="70"/>
  <c r="N56" i="70"/>
  <c r="M56" i="70"/>
  <c r="L56" i="70"/>
  <c r="K56" i="70"/>
  <c r="J56" i="70"/>
  <c r="I56" i="70"/>
  <c r="H56" i="70"/>
  <c r="G56" i="70"/>
  <c r="AI56" i="70" s="1"/>
  <c r="AH55" i="70"/>
  <c r="AG55" i="70"/>
  <c r="AF55" i="70"/>
  <c r="AE55" i="70"/>
  <c r="AD55" i="70"/>
  <c r="AC55" i="70"/>
  <c r="AB55" i="70"/>
  <c r="AA55" i="70"/>
  <c r="Z55" i="70"/>
  <c r="Y55" i="70"/>
  <c r="X55" i="70"/>
  <c r="W55" i="70"/>
  <c r="V55" i="70"/>
  <c r="U55" i="70"/>
  <c r="T55" i="70"/>
  <c r="S55" i="70"/>
  <c r="R55" i="70"/>
  <c r="Q55" i="70"/>
  <c r="P55" i="70"/>
  <c r="O55" i="70"/>
  <c r="N55" i="70"/>
  <c r="M55" i="70"/>
  <c r="L55" i="70"/>
  <c r="K55" i="70"/>
  <c r="J55" i="70"/>
  <c r="I55" i="70"/>
  <c r="H55" i="70"/>
  <c r="G55" i="70"/>
  <c r="AI55" i="70" s="1"/>
  <c r="AI54" i="70"/>
  <c r="AH53" i="70"/>
  <c r="AG53" i="70"/>
  <c r="AF53" i="70"/>
  <c r="AE53" i="70"/>
  <c r="AD53" i="70"/>
  <c r="AC53" i="70"/>
  <c r="AB53" i="70"/>
  <c r="AA53" i="70"/>
  <c r="Z53" i="70"/>
  <c r="Y53" i="70"/>
  <c r="X53" i="70"/>
  <c r="W53" i="70"/>
  <c r="V53" i="70"/>
  <c r="U53" i="70"/>
  <c r="T53" i="70"/>
  <c r="S53" i="70"/>
  <c r="R53" i="70"/>
  <c r="Q53" i="70"/>
  <c r="P53" i="70"/>
  <c r="O53" i="70"/>
  <c r="N53" i="70"/>
  <c r="M53" i="70"/>
  <c r="L53" i="70"/>
  <c r="K53" i="70"/>
  <c r="J53" i="70"/>
  <c r="I53" i="70"/>
  <c r="H53" i="70"/>
  <c r="G53" i="70"/>
  <c r="AI53" i="70" s="1"/>
  <c r="AH52" i="70"/>
  <c r="AG52" i="70"/>
  <c r="AF52" i="70"/>
  <c r="AE52" i="70"/>
  <c r="AD52" i="70"/>
  <c r="AC52" i="70"/>
  <c r="AB52" i="70"/>
  <c r="AA52" i="70"/>
  <c r="Z52" i="70"/>
  <c r="Y52" i="70"/>
  <c r="X52" i="70"/>
  <c r="W52" i="70"/>
  <c r="V52" i="70"/>
  <c r="U52" i="70"/>
  <c r="T52" i="70"/>
  <c r="S52" i="70"/>
  <c r="R52" i="70"/>
  <c r="Q52" i="70"/>
  <c r="P52" i="70"/>
  <c r="O52" i="70"/>
  <c r="N52" i="70"/>
  <c r="M52" i="70"/>
  <c r="L52" i="70"/>
  <c r="K52" i="70"/>
  <c r="J52" i="70"/>
  <c r="I52" i="70"/>
  <c r="H52" i="70"/>
  <c r="G52" i="70"/>
  <c r="AI52" i="70" s="1"/>
  <c r="AI51" i="70"/>
  <c r="AH50" i="70"/>
  <c r="AG50" i="70"/>
  <c r="AF50" i="70"/>
  <c r="AE50" i="70"/>
  <c r="AD50" i="70"/>
  <c r="AC50" i="70"/>
  <c r="AB50" i="70"/>
  <c r="AA50" i="70"/>
  <c r="Z50" i="70"/>
  <c r="Y50" i="70"/>
  <c r="X50" i="70"/>
  <c r="W50" i="70"/>
  <c r="V50" i="70"/>
  <c r="U50" i="70"/>
  <c r="T50" i="70"/>
  <c r="S50" i="70"/>
  <c r="R50" i="70"/>
  <c r="Q50" i="70"/>
  <c r="P50" i="70"/>
  <c r="O50" i="70"/>
  <c r="N50" i="70"/>
  <c r="M50" i="70"/>
  <c r="L50" i="70"/>
  <c r="K50" i="70"/>
  <c r="J50" i="70"/>
  <c r="I50" i="70"/>
  <c r="H50" i="70"/>
  <c r="G50" i="70"/>
  <c r="AI50" i="70" s="1"/>
  <c r="AH49" i="70"/>
  <c r="AG49" i="70"/>
  <c r="AF49" i="70"/>
  <c r="AE49" i="70"/>
  <c r="AD49" i="70"/>
  <c r="AC49" i="70"/>
  <c r="AB49" i="70"/>
  <c r="AA49" i="70"/>
  <c r="Z49" i="70"/>
  <c r="Y49" i="70"/>
  <c r="X49" i="70"/>
  <c r="W49" i="70"/>
  <c r="V49" i="70"/>
  <c r="U49" i="70"/>
  <c r="T49" i="70"/>
  <c r="S49" i="70"/>
  <c r="R49" i="70"/>
  <c r="Q49" i="70"/>
  <c r="P49" i="70"/>
  <c r="O49" i="70"/>
  <c r="N49" i="70"/>
  <c r="M49" i="70"/>
  <c r="L49" i="70"/>
  <c r="K49" i="70"/>
  <c r="J49" i="70"/>
  <c r="I49" i="70"/>
  <c r="H49" i="70"/>
  <c r="G49" i="70"/>
  <c r="AI49" i="70" s="1"/>
  <c r="AI48" i="70"/>
  <c r="AH47" i="70"/>
  <c r="AG47" i="70"/>
  <c r="AF47" i="70"/>
  <c r="AE47" i="70"/>
  <c r="AD47" i="70"/>
  <c r="AC47" i="70"/>
  <c r="AB47" i="70"/>
  <c r="AA47" i="70"/>
  <c r="Z47" i="70"/>
  <c r="Y47" i="70"/>
  <c r="X47" i="70"/>
  <c r="W47" i="70"/>
  <c r="V47" i="70"/>
  <c r="U47" i="70"/>
  <c r="T47" i="70"/>
  <c r="S47" i="70"/>
  <c r="R47" i="70"/>
  <c r="Q47" i="70"/>
  <c r="P47" i="70"/>
  <c r="O47" i="70"/>
  <c r="N47" i="70"/>
  <c r="M47" i="70"/>
  <c r="L47" i="70"/>
  <c r="K47" i="70"/>
  <c r="J47" i="70"/>
  <c r="I47" i="70"/>
  <c r="H47" i="70"/>
  <c r="G47" i="70"/>
  <c r="AI47" i="70" s="1"/>
  <c r="AH46" i="70"/>
  <c r="AG46" i="70"/>
  <c r="AF46" i="70"/>
  <c r="AE46" i="70"/>
  <c r="AD46" i="70"/>
  <c r="AC46" i="70"/>
  <c r="AB46" i="70"/>
  <c r="AA46" i="70"/>
  <c r="Z46" i="70"/>
  <c r="Y46" i="70"/>
  <c r="X46" i="70"/>
  <c r="W46" i="70"/>
  <c r="V46" i="70"/>
  <c r="U46" i="70"/>
  <c r="T46" i="70"/>
  <c r="S46" i="70"/>
  <c r="R46" i="70"/>
  <c r="Q46" i="70"/>
  <c r="P46" i="70"/>
  <c r="O46" i="70"/>
  <c r="N46" i="70"/>
  <c r="M46" i="70"/>
  <c r="L46" i="70"/>
  <c r="K46" i="70"/>
  <c r="J46" i="70"/>
  <c r="I46" i="70"/>
  <c r="H46" i="70"/>
  <c r="G46" i="70"/>
  <c r="AI46" i="70" s="1"/>
  <c r="AI45" i="70"/>
  <c r="AH44" i="70"/>
  <c r="AG44" i="70"/>
  <c r="AF44" i="70"/>
  <c r="AE44" i="70"/>
  <c r="AD44" i="70"/>
  <c r="AC44" i="70"/>
  <c r="AB44" i="70"/>
  <c r="AA44" i="70"/>
  <c r="Z44" i="70"/>
  <c r="Y44" i="70"/>
  <c r="X44" i="70"/>
  <c r="W44" i="70"/>
  <c r="V44" i="70"/>
  <c r="U44" i="70"/>
  <c r="T44" i="70"/>
  <c r="S44" i="70"/>
  <c r="R44" i="70"/>
  <c r="Q44" i="70"/>
  <c r="P44" i="70"/>
  <c r="O44" i="70"/>
  <c r="N44" i="70"/>
  <c r="M44" i="70"/>
  <c r="L44" i="70"/>
  <c r="K44" i="70"/>
  <c r="J44" i="70"/>
  <c r="I44" i="70"/>
  <c r="H44" i="70"/>
  <c r="G44" i="70"/>
  <c r="AI44" i="70" s="1"/>
  <c r="AH43" i="70"/>
  <c r="AG43" i="70"/>
  <c r="AF43" i="70"/>
  <c r="AE43" i="70"/>
  <c r="AD43" i="70"/>
  <c r="AC43" i="70"/>
  <c r="AB43" i="70"/>
  <c r="AA43" i="70"/>
  <c r="Z43" i="70"/>
  <c r="Y43" i="70"/>
  <c r="X43" i="70"/>
  <c r="W43" i="70"/>
  <c r="V43" i="70"/>
  <c r="U43" i="70"/>
  <c r="T43" i="70"/>
  <c r="S43" i="70"/>
  <c r="R43" i="70"/>
  <c r="Q43" i="70"/>
  <c r="P43" i="70"/>
  <c r="O43" i="70"/>
  <c r="N43" i="70"/>
  <c r="M43" i="70"/>
  <c r="L43" i="70"/>
  <c r="K43" i="70"/>
  <c r="J43" i="70"/>
  <c r="I43" i="70"/>
  <c r="H43" i="70"/>
  <c r="G43" i="70"/>
  <c r="AI43" i="70" s="1"/>
  <c r="AI42" i="70"/>
  <c r="AH41" i="70"/>
  <c r="AG41" i="70"/>
  <c r="AF41" i="70"/>
  <c r="AE41" i="70"/>
  <c r="AD41" i="70"/>
  <c r="AC41" i="70"/>
  <c r="AB41" i="70"/>
  <c r="AA41" i="70"/>
  <c r="Z41" i="70"/>
  <c r="Y41" i="70"/>
  <c r="X41" i="70"/>
  <c r="W41" i="70"/>
  <c r="V41" i="70"/>
  <c r="U41" i="70"/>
  <c r="T41" i="70"/>
  <c r="S41" i="70"/>
  <c r="R41" i="70"/>
  <c r="Q41" i="70"/>
  <c r="P41" i="70"/>
  <c r="O41" i="70"/>
  <c r="N41" i="70"/>
  <c r="M41" i="70"/>
  <c r="L41" i="70"/>
  <c r="K41" i="70"/>
  <c r="J41" i="70"/>
  <c r="I41" i="70"/>
  <c r="H41" i="70"/>
  <c r="G41" i="70"/>
  <c r="AI41" i="70" s="1"/>
  <c r="AH40" i="70"/>
  <c r="AG40" i="70"/>
  <c r="AF40" i="70"/>
  <c r="AE40" i="70"/>
  <c r="AD40" i="70"/>
  <c r="AC40" i="70"/>
  <c r="AB40" i="70"/>
  <c r="AA40" i="70"/>
  <c r="Z40" i="70"/>
  <c r="Y40" i="70"/>
  <c r="X40" i="70"/>
  <c r="W40" i="70"/>
  <c r="V40" i="70"/>
  <c r="U40" i="70"/>
  <c r="T40" i="70"/>
  <c r="S40" i="70"/>
  <c r="R40" i="70"/>
  <c r="Q40" i="70"/>
  <c r="P40" i="70"/>
  <c r="O40" i="70"/>
  <c r="N40" i="70"/>
  <c r="M40" i="70"/>
  <c r="L40" i="70"/>
  <c r="K40" i="70"/>
  <c r="J40" i="70"/>
  <c r="I40" i="70"/>
  <c r="H40" i="70"/>
  <c r="G40" i="70"/>
  <c r="AI40" i="70" s="1"/>
  <c r="AI39" i="70"/>
  <c r="AH38" i="70"/>
  <c r="AG38" i="70"/>
  <c r="AF38" i="70"/>
  <c r="AE38" i="70"/>
  <c r="AD38" i="70"/>
  <c r="AC38" i="70"/>
  <c r="AB38" i="70"/>
  <c r="AA38" i="70"/>
  <c r="Z38" i="70"/>
  <c r="Y38" i="70"/>
  <c r="X38" i="70"/>
  <c r="W38" i="70"/>
  <c r="V38" i="70"/>
  <c r="U38" i="70"/>
  <c r="T38" i="70"/>
  <c r="S38" i="70"/>
  <c r="R38" i="70"/>
  <c r="Q38" i="70"/>
  <c r="P38" i="70"/>
  <c r="O38" i="70"/>
  <c r="N38" i="70"/>
  <c r="M38" i="70"/>
  <c r="L38" i="70"/>
  <c r="K38" i="70"/>
  <c r="J38" i="70"/>
  <c r="I38" i="70"/>
  <c r="H38" i="70"/>
  <c r="G38" i="70"/>
  <c r="AI38" i="70" s="1"/>
  <c r="AH37" i="70"/>
  <c r="AG37" i="70"/>
  <c r="AF37" i="70"/>
  <c r="AE37" i="70"/>
  <c r="AD37" i="70"/>
  <c r="AC37" i="70"/>
  <c r="AB37" i="70"/>
  <c r="AA37" i="70"/>
  <c r="Z37" i="70"/>
  <c r="Y37" i="70"/>
  <c r="X37" i="70"/>
  <c r="W37" i="70"/>
  <c r="V37" i="70"/>
  <c r="U37" i="70"/>
  <c r="T37" i="70"/>
  <c r="S37" i="70"/>
  <c r="R37" i="70"/>
  <c r="Q37" i="70"/>
  <c r="P37" i="70"/>
  <c r="O37" i="70"/>
  <c r="N37" i="70"/>
  <c r="M37" i="70"/>
  <c r="L37" i="70"/>
  <c r="K37" i="70"/>
  <c r="J37" i="70"/>
  <c r="I37" i="70"/>
  <c r="H37" i="70"/>
  <c r="G37" i="70"/>
  <c r="AI37" i="70" s="1"/>
  <c r="AI36" i="70"/>
  <c r="AH35" i="70"/>
  <c r="AG35" i="70"/>
  <c r="AF35" i="70"/>
  <c r="AE35" i="70"/>
  <c r="AD35" i="70"/>
  <c r="AC35" i="70"/>
  <c r="AB35" i="70"/>
  <c r="AA35" i="70"/>
  <c r="Z35" i="70"/>
  <c r="Y35" i="70"/>
  <c r="X35" i="70"/>
  <c r="W35" i="70"/>
  <c r="V35" i="70"/>
  <c r="U35" i="70"/>
  <c r="T35" i="70"/>
  <c r="S35" i="70"/>
  <c r="R35" i="70"/>
  <c r="Q35" i="70"/>
  <c r="P35" i="70"/>
  <c r="O35" i="70"/>
  <c r="N35" i="70"/>
  <c r="M35" i="70"/>
  <c r="L35" i="70"/>
  <c r="K35" i="70"/>
  <c r="J35" i="70"/>
  <c r="I35" i="70"/>
  <c r="H35" i="70"/>
  <c r="G35" i="70"/>
  <c r="AI35" i="70" s="1"/>
  <c r="AH34" i="70"/>
  <c r="AG34" i="70"/>
  <c r="AF34" i="70"/>
  <c r="AE34" i="70"/>
  <c r="AD34" i="70"/>
  <c r="AC34" i="70"/>
  <c r="AB34" i="70"/>
  <c r="AA34" i="70"/>
  <c r="Z34" i="70"/>
  <c r="Y34" i="70"/>
  <c r="X34" i="70"/>
  <c r="W34" i="70"/>
  <c r="V34" i="70"/>
  <c r="U34" i="70"/>
  <c r="T34" i="70"/>
  <c r="S34" i="70"/>
  <c r="R34" i="70"/>
  <c r="Q34" i="70"/>
  <c r="P34" i="70"/>
  <c r="O34" i="70"/>
  <c r="N34" i="70"/>
  <c r="M34" i="70"/>
  <c r="L34" i="70"/>
  <c r="K34" i="70"/>
  <c r="J34" i="70"/>
  <c r="I34" i="70"/>
  <c r="H34" i="70"/>
  <c r="G34" i="70"/>
  <c r="AI34" i="70" s="1"/>
  <c r="AI33" i="70"/>
  <c r="AH32" i="70"/>
  <c r="AG32" i="70"/>
  <c r="AF32" i="70"/>
  <c r="AE32" i="70"/>
  <c r="AD32" i="70"/>
  <c r="AC32" i="70"/>
  <c r="AB32" i="70"/>
  <c r="AA32" i="70"/>
  <c r="Z32" i="70"/>
  <c r="Y32" i="70"/>
  <c r="X32" i="70"/>
  <c r="W32" i="70"/>
  <c r="V32" i="70"/>
  <c r="U32" i="70"/>
  <c r="T32" i="70"/>
  <c r="S32" i="70"/>
  <c r="R32" i="70"/>
  <c r="Q32" i="70"/>
  <c r="P32" i="70"/>
  <c r="O32" i="70"/>
  <c r="N32" i="70"/>
  <c r="M32" i="70"/>
  <c r="L32" i="70"/>
  <c r="K32" i="70"/>
  <c r="J32" i="70"/>
  <c r="I32" i="70"/>
  <c r="H32" i="70"/>
  <c r="G32" i="70"/>
  <c r="AI32" i="70" s="1"/>
  <c r="AH31" i="70"/>
  <c r="AG31" i="70"/>
  <c r="AF31" i="70"/>
  <c r="AE31" i="70"/>
  <c r="AD31" i="70"/>
  <c r="AC31" i="70"/>
  <c r="AB31" i="70"/>
  <c r="AA31" i="70"/>
  <c r="Z31" i="70"/>
  <c r="Y31" i="70"/>
  <c r="X31" i="70"/>
  <c r="W31" i="70"/>
  <c r="V31" i="70"/>
  <c r="U31" i="70"/>
  <c r="T31" i="70"/>
  <c r="S31" i="70"/>
  <c r="R31" i="70"/>
  <c r="Q31" i="70"/>
  <c r="P31" i="70"/>
  <c r="O31" i="70"/>
  <c r="N31" i="70"/>
  <c r="M31" i="70"/>
  <c r="L31" i="70"/>
  <c r="K31" i="70"/>
  <c r="J31" i="70"/>
  <c r="I31" i="70"/>
  <c r="H31" i="70"/>
  <c r="G31" i="70"/>
  <c r="AI31" i="70" s="1"/>
  <c r="AI30" i="70"/>
  <c r="AH29" i="70"/>
  <c r="AG29" i="70"/>
  <c r="AF29" i="70"/>
  <c r="AE29" i="70"/>
  <c r="AD29" i="70"/>
  <c r="AC29" i="70"/>
  <c r="AB29" i="70"/>
  <c r="AA29" i="70"/>
  <c r="Z29" i="70"/>
  <c r="Y29" i="70"/>
  <c r="X29" i="70"/>
  <c r="W29" i="70"/>
  <c r="V29" i="70"/>
  <c r="U29" i="70"/>
  <c r="T29" i="70"/>
  <c r="S29" i="70"/>
  <c r="R29" i="70"/>
  <c r="Q29" i="70"/>
  <c r="P29" i="70"/>
  <c r="O29" i="70"/>
  <c r="N29" i="70"/>
  <c r="M29" i="70"/>
  <c r="L29" i="70"/>
  <c r="K29" i="70"/>
  <c r="J29" i="70"/>
  <c r="I29" i="70"/>
  <c r="H29" i="70"/>
  <c r="G29" i="70"/>
  <c r="AI29" i="70" s="1"/>
  <c r="AH28" i="70"/>
  <c r="AG28" i="70"/>
  <c r="AF28" i="70"/>
  <c r="AE28" i="70"/>
  <c r="AD28" i="70"/>
  <c r="AC28" i="70"/>
  <c r="AB28" i="70"/>
  <c r="AA28" i="70"/>
  <c r="Z28" i="70"/>
  <c r="Y28" i="70"/>
  <c r="X28" i="70"/>
  <c r="W28" i="70"/>
  <c r="V28" i="70"/>
  <c r="U28" i="70"/>
  <c r="T28" i="70"/>
  <c r="S28" i="70"/>
  <c r="R28" i="70"/>
  <c r="Q28" i="70"/>
  <c r="P28" i="70"/>
  <c r="O28" i="70"/>
  <c r="N28" i="70"/>
  <c r="M28" i="70"/>
  <c r="L28" i="70"/>
  <c r="K28" i="70"/>
  <c r="J28" i="70"/>
  <c r="I28" i="70"/>
  <c r="H28" i="70"/>
  <c r="G28" i="70"/>
  <c r="AI28" i="70" s="1"/>
  <c r="AI27" i="70"/>
  <c r="AH26" i="70"/>
  <c r="AG26" i="70"/>
  <c r="AF26" i="70"/>
  <c r="AE26" i="70"/>
  <c r="AD26" i="70"/>
  <c r="AC26" i="70"/>
  <c r="AB26" i="70"/>
  <c r="AA26" i="70"/>
  <c r="Z26" i="70"/>
  <c r="Y26" i="70"/>
  <c r="X26" i="70"/>
  <c r="W26" i="70"/>
  <c r="V26" i="70"/>
  <c r="U26" i="70"/>
  <c r="T26" i="70"/>
  <c r="S26" i="70"/>
  <c r="R26" i="70"/>
  <c r="Q26" i="70"/>
  <c r="P26" i="70"/>
  <c r="O26" i="70"/>
  <c r="N26" i="70"/>
  <c r="M26" i="70"/>
  <c r="L26" i="70"/>
  <c r="K26" i="70"/>
  <c r="J26" i="70"/>
  <c r="I26" i="70"/>
  <c r="H26" i="70"/>
  <c r="G26" i="70"/>
  <c r="AI26" i="70" s="1"/>
  <c r="AH25" i="70"/>
  <c r="AG25" i="70"/>
  <c r="AF25" i="70"/>
  <c r="AE25" i="70"/>
  <c r="AD25" i="70"/>
  <c r="AC25" i="70"/>
  <c r="AB25" i="70"/>
  <c r="AA25" i="70"/>
  <c r="Z25" i="70"/>
  <c r="Y25" i="70"/>
  <c r="X25" i="70"/>
  <c r="W25" i="70"/>
  <c r="V25" i="70"/>
  <c r="U25" i="70"/>
  <c r="T25" i="70"/>
  <c r="S25" i="70"/>
  <c r="R25" i="70"/>
  <c r="Q25" i="70"/>
  <c r="P25" i="70"/>
  <c r="O25" i="70"/>
  <c r="N25" i="70"/>
  <c r="M25" i="70"/>
  <c r="L25" i="70"/>
  <c r="K25" i="70"/>
  <c r="J25" i="70"/>
  <c r="I25" i="70"/>
  <c r="H25" i="70"/>
  <c r="G25" i="70"/>
  <c r="AI25" i="70" s="1"/>
  <c r="AI24" i="70"/>
  <c r="AH23" i="70"/>
  <c r="AG23" i="70"/>
  <c r="AF23" i="70"/>
  <c r="AE23" i="70"/>
  <c r="AD23" i="70"/>
  <c r="AC23" i="70"/>
  <c r="AB23" i="70"/>
  <c r="AA23" i="70"/>
  <c r="Z23" i="70"/>
  <c r="Y23" i="70"/>
  <c r="X23" i="70"/>
  <c r="W23" i="70"/>
  <c r="V23" i="70"/>
  <c r="U23" i="70"/>
  <c r="T23" i="70"/>
  <c r="S23" i="70"/>
  <c r="R23" i="70"/>
  <c r="Q23" i="70"/>
  <c r="P23" i="70"/>
  <c r="O23" i="70"/>
  <c r="N23" i="70"/>
  <c r="M23" i="70"/>
  <c r="L23" i="70"/>
  <c r="K23" i="70"/>
  <c r="J23" i="70"/>
  <c r="I23" i="70"/>
  <c r="H23" i="70"/>
  <c r="G23" i="70"/>
  <c r="AI23" i="70" s="1"/>
  <c r="AH22" i="70"/>
  <c r="AG22" i="70"/>
  <c r="AF22" i="70"/>
  <c r="AE22" i="70"/>
  <c r="AD22" i="70"/>
  <c r="AC22" i="70"/>
  <c r="AB22" i="70"/>
  <c r="AA22" i="70"/>
  <c r="Z22" i="70"/>
  <c r="Y22" i="70"/>
  <c r="X22" i="70"/>
  <c r="W22" i="70"/>
  <c r="V22" i="70"/>
  <c r="U22" i="70"/>
  <c r="T22" i="70"/>
  <c r="S22" i="70"/>
  <c r="R22" i="70"/>
  <c r="Q22" i="70"/>
  <c r="P22" i="70"/>
  <c r="O22" i="70"/>
  <c r="N22" i="70"/>
  <c r="M22" i="70"/>
  <c r="L22" i="70"/>
  <c r="K22" i="70"/>
  <c r="J22" i="70"/>
  <c r="I22" i="70"/>
  <c r="H22" i="70"/>
  <c r="G22" i="70"/>
  <c r="AI22" i="70" s="1"/>
  <c r="AI21" i="70"/>
  <c r="AH20" i="70"/>
  <c r="AG20" i="70"/>
  <c r="AF20" i="70"/>
  <c r="AE20" i="70"/>
  <c r="AD20" i="70"/>
  <c r="AC20" i="70"/>
  <c r="AB20" i="70"/>
  <c r="AA20" i="70"/>
  <c r="Z20" i="70"/>
  <c r="Y20" i="70"/>
  <c r="X20" i="70"/>
  <c r="W20" i="70"/>
  <c r="V20" i="70"/>
  <c r="U20" i="70"/>
  <c r="T20" i="70"/>
  <c r="S20" i="70"/>
  <c r="R20" i="70"/>
  <c r="Q20" i="70"/>
  <c r="P20" i="70"/>
  <c r="O20" i="70"/>
  <c r="N20" i="70"/>
  <c r="M20" i="70"/>
  <c r="L20" i="70"/>
  <c r="K20" i="70"/>
  <c r="J20" i="70"/>
  <c r="I20" i="70"/>
  <c r="H20" i="70"/>
  <c r="G20" i="70"/>
  <c r="AI20" i="70" s="1"/>
  <c r="AH19" i="70"/>
  <c r="AG19" i="70"/>
  <c r="AF19" i="70"/>
  <c r="AE19" i="70"/>
  <c r="AD19" i="70"/>
  <c r="AC19" i="70"/>
  <c r="AB19" i="70"/>
  <c r="AA19" i="70"/>
  <c r="Z19" i="70"/>
  <c r="Y19" i="70"/>
  <c r="X19" i="70"/>
  <c r="W19" i="70"/>
  <c r="V19" i="70"/>
  <c r="U19" i="70"/>
  <c r="T19" i="70"/>
  <c r="S19" i="70"/>
  <c r="R19" i="70"/>
  <c r="Q19" i="70"/>
  <c r="P19" i="70"/>
  <c r="O19" i="70"/>
  <c r="N19" i="70"/>
  <c r="M19" i="70"/>
  <c r="L19" i="70"/>
  <c r="K19" i="70"/>
  <c r="J19" i="70"/>
  <c r="I19" i="70"/>
  <c r="H19" i="70"/>
  <c r="G19" i="70"/>
  <c r="AI19" i="70" s="1"/>
  <c r="AI18" i="70"/>
  <c r="AH17" i="70"/>
  <c r="AG17" i="70"/>
  <c r="AF17" i="70"/>
  <c r="AE17" i="70"/>
  <c r="AD17" i="70"/>
  <c r="AC17" i="70"/>
  <c r="AB17" i="70"/>
  <c r="AA17" i="70"/>
  <c r="Z17" i="70"/>
  <c r="Y17" i="70"/>
  <c r="X17" i="70"/>
  <c r="W17" i="70"/>
  <c r="V17" i="70"/>
  <c r="U17" i="70"/>
  <c r="T17" i="70"/>
  <c r="S17" i="70"/>
  <c r="R17" i="70"/>
  <c r="Q17" i="70"/>
  <c r="P17" i="70"/>
  <c r="O17" i="70"/>
  <c r="N17" i="70"/>
  <c r="M17" i="70"/>
  <c r="L17" i="70"/>
  <c r="K17" i="70"/>
  <c r="J17" i="70"/>
  <c r="I17" i="70"/>
  <c r="H17" i="70"/>
  <c r="G17" i="70"/>
  <c r="AI17" i="70" s="1"/>
  <c r="AH16" i="70"/>
  <c r="AG16" i="70"/>
  <c r="AF16" i="70"/>
  <c r="AE16" i="70"/>
  <c r="AD16" i="70"/>
  <c r="AC16" i="70"/>
  <c r="AB16" i="70"/>
  <c r="AA16" i="70"/>
  <c r="Z16" i="70"/>
  <c r="Y16" i="70"/>
  <c r="X16" i="70"/>
  <c r="W16" i="70"/>
  <c r="V16" i="70"/>
  <c r="U16" i="70"/>
  <c r="T16" i="70"/>
  <c r="S16" i="70"/>
  <c r="R16" i="70"/>
  <c r="Q16" i="70"/>
  <c r="P16" i="70"/>
  <c r="O16" i="70"/>
  <c r="N16" i="70"/>
  <c r="M16" i="70"/>
  <c r="L16" i="70"/>
  <c r="K16" i="70"/>
  <c r="J16" i="70"/>
  <c r="I16" i="70"/>
  <c r="H16" i="70"/>
  <c r="G16" i="70"/>
  <c r="AI16" i="70" s="1"/>
  <c r="AI15" i="70"/>
  <c r="AH14" i="70"/>
  <c r="AG14" i="70"/>
  <c r="AF14" i="70"/>
  <c r="AE14" i="70"/>
  <c r="AD14" i="70"/>
  <c r="AC14" i="70"/>
  <c r="AB14" i="70"/>
  <c r="AA14" i="70"/>
  <c r="Z14" i="70"/>
  <c r="Y14" i="70"/>
  <c r="X14" i="70"/>
  <c r="W14" i="70"/>
  <c r="V14" i="70"/>
  <c r="U14" i="70"/>
  <c r="T14" i="70"/>
  <c r="S14" i="70"/>
  <c r="R14" i="70"/>
  <c r="Q14" i="70"/>
  <c r="P14" i="70"/>
  <c r="O14" i="70"/>
  <c r="N14" i="70"/>
  <c r="M14" i="70"/>
  <c r="L14" i="70"/>
  <c r="K14" i="70"/>
  <c r="J14" i="70"/>
  <c r="I14" i="70"/>
  <c r="AI14" i="70"/>
  <c r="AH13" i="70"/>
  <c r="AG13" i="70"/>
  <c r="AF13" i="70"/>
  <c r="AE13" i="70"/>
  <c r="AD13" i="70"/>
  <c r="AC13" i="70"/>
  <c r="AB13" i="70"/>
  <c r="AA13" i="70"/>
  <c r="Z13" i="70"/>
  <c r="Y13" i="70"/>
  <c r="X13" i="70"/>
  <c r="W13" i="70"/>
  <c r="V13" i="70"/>
  <c r="U13" i="70"/>
  <c r="T13" i="70"/>
  <c r="S13" i="70"/>
  <c r="R13" i="70"/>
  <c r="Q13" i="70"/>
  <c r="P13" i="70"/>
  <c r="O13" i="70"/>
  <c r="N13" i="70"/>
  <c r="M13" i="70"/>
  <c r="L13" i="70"/>
  <c r="K13" i="70"/>
  <c r="J13" i="70"/>
  <c r="I13" i="70"/>
  <c r="H13" i="70"/>
  <c r="G13" i="70"/>
  <c r="AI13" i="70" s="1"/>
  <c r="AK12" i="70"/>
  <c r="AI12" i="70"/>
  <c r="AH11" i="70"/>
  <c r="AG11" i="70"/>
  <c r="AF11" i="70"/>
  <c r="AE11" i="70"/>
  <c r="AD11" i="70"/>
  <c r="AC11" i="70"/>
  <c r="AB11" i="70"/>
  <c r="AA11" i="70"/>
  <c r="Z11" i="70"/>
  <c r="Y11" i="70"/>
  <c r="X11" i="70"/>
  <c r="W11" i="70"/>
  <c r="V11" i="70"/>
  <c r="U11" i="70"/>
  <c r="T11" i="70"/>
  <c r="S11" i="70"/>
  <c r="R11" i="70"/>
  <c r="Q11" i="70"/>
  <c r="P11" i="70"/>
  <c r="O11" i="70"/>
  <c r="N11" i="70"/>
  <c r="M11" i="70"/>
  <c r="L11" i="70"/>
  <c r="K11" i="70"/>
  <c r="J11" i="70"/>
  <c r="I11" i="70"/>
  <c r="H11" i="70"/>
  <c r="G11" i="70"/>
  <c r="AI10" i="70"/>
  <c r="AH9" i="70"/>
  <c r="AG9" i="70"/>
  <c r="AF9" i="70"/>
  <c r="AE9" i="70"/>
  <c r="AD9" i="70"/>
  <c r="AC9" i="70"/>
  <c r="AB9" i="70"/>
  <c r="AA9" i="70"/>
  <c r="Z9" i="70"/>
  <c r="Y9" i="70"/>
  <c r="X9" i="70"/>
  <c r="W9" i="70"/>
  <c r="V9" i="70"/>
  <c r="U9" i="70"/>
  <c r="T9" i="70"/>
  <c r="S9" i="70"/>
  <c r="R9" i="70"/>
  <c r="Q9" i="70"/>
  <c r="P9" i="70"/>
  <c r="O9" i="70"/>
  <c r="N9" i="70"/>
  <c r="M9" i="70"/>
  <c r="L9" i="70"/>
  <c r="K9" i="70"/>
  <c r="J9" i="70"/>
  <c r="I9" i="70"/>
  <c r="H9" i="70"/>
  <c r="G9" i="70"/>
  <c r="AI8" i="70"/>
  <c r="AH6" i="70"/>
  <c r="AH7" i="70" s="1"/>
  <c r="AG6" i="70"/>
  <c r="AG7" i="70" s="1"/>
  <c r="AF6" i="70"/>
  <c r="AF7" i="70" s="1"/>
  <c r="AE6" i="70"/>
  <c r="AE7" i="70" s="1"/>
  <c r="AD6" i="70"/>
  <c r="AD7" i="70" s="1"/>
  <c r="AC6" i="70"/>
  <c r="AC7" i="70" s="1"/>
  <c r="AB6" i="70"/>
  <c r="AB7" i="70" s="1"/>
  <c r="AA6" i="70"/>
  <c r="AA7" i="70" s="1"/>
  <c r="Z6" i="70"/>
  <c r="Z7" i="70" s="1"/>
  <c r="Y6" i="70"/>
  <c r="Y7" i="70" s="1"/>
  <c r="X6" i="70"/>
  <c r="X7" i="70" s="1"/>
  <c r="W6" i="70"/>
  <c r="W7" i="70" s="1"/>
  <c r="V6" i="70"/>
  <c r="V7" i="70" s="1"/>
  <c r="U6" i="70"/>
  <c r="U7" i="70" s="1"/>
  <c r="T6" i="70"/>
  <c r="T7" i="70" s="1"/>
  <c r="S6" i="70"/>
  <c r="S7" i="70" s="1"/>
  <c r="R6" i="70"/>
  <c r="R7" i="70" s="1"/>
  <c r="Q6" i="70"/>
  <c r="Q7" i="70" s="1"/>
  <c r="P6" i="70"/>
  <c r="P7" i="70" s="1"/>
  <c r="O6" i="70"/>
  <c r="O7" i="70" s="1"/>
  <c r="N6" i="70"/>
  <c r="N7" i="70" s="1"/>
  <c r="M6" i="70"/>
  <c r="M7" i="70" s="1"/>
  <c r="L6" i="70"/>
  <c r="L7" i="70" s="1"/>
  <c r="K6" i="70"/>
  <c r="K7" i="70" s="1"/>
  <c r="J6" i="70"/>
  <c r="J7" i="70" s="1"/>
  <c r="I6" i="70"/>
  <c r="I7" i="70" s="1"/>
  <c r="H6" i="70"/>
  <c r="H7" i="70" s="1"/>
  <c r="G6" i="70"/>
  <c r="G7" i="70" s="1"/>
  <c r="G13" i="21" l="1"/>
  <c r="AH131" i="21"/>
  <c r="AG131" i="21"/>
  <c r="AF131" i="21"/>
  <c r="AE131" i="21"/>
  <c r="AD131" i="21"/>
  <c r="AC131" i="21"/>
  <c r="AB131" i="21"/>
  <c r="AA131" i="21"/>
  <c r="Z131" i="21"/>
  <c r="Y131" i="21"/>
  <c r="X131" i="21"/>
  <c r="W131" i="21"/>
  <c r="V131" i="21"/>
  <c r="U131" i="21"/>
  <c r="T131" i="21"/>
  <c r="S131" i="21"/>
  <c r="R131" i="21"/>
  <c r="Q131" i="21"/>
  <c r="P131" i="21"/>
  <c r="O131" i="21"/>
  <c r="N131" i="21"/>
  <c r="M131" i="21"/>
  <c r="L131" i="21"/>
  <c r="K131" i="21"/>
  <c r="J131" i="21"/>
  <c r="I131" i="21"/>
  <c r="H131" i="21"/>
  <c r="G131" i="21"/>
  <c r="AI131" i="21" s="1"/>
  <c r="AH130" i="21"/>
  <c r="AG130" i="21"/>
  <c r="AF130" i="21"/>
  <c r="AE130" i="21"/>
  <c r="AD130" i="21"/>
  <c r="AC130" i="21"/>
  <c r="AB130" i="21"/>
  <c r="AA130" i="21"/>
  <c r="Z130" i="21"/>
  <c r="Y130" i="21"/>
  <c r="X130" i="21"/>
  <c r="W130" i="21"/>
  <c r="V130" i="21"/>
  <c r="U130" i="21"/>
  <c r="T130" i="21"/>
  <c r="S130" i="21"/>
  <c r="R130" i="21"/>
  <c r="Q130" i="21"/>
  <c r="P130" i="21"/>
  <c r="O130" i="21"/>
  <c r="N130" i="21"/>
  <c r="M130" i="21"/>
  <c r="L130" i="21"/>
  <c r="K130" i="21"/>
  <c r="J130" i="21"/>
  <c r="I130" i="21"/>
  <c r="H130" i="21"/>
  <c r="G130" i="21"/>
  <c r="AI130" i="21" s="1"/>
  <c r="AI129" i="21"/>
  <c r="AH128" i="21"/>
  <c r="AG128" i="21"/>
  <c r="AF128" i="21"/>
  <c r="AE128" i="21"/>
  <c r="AD128" i="21"/>
  <c r="AC128" i="21"/>
  <c r="AB128" i="21"/>
  <c r="AA128" i="21"/>
  <c r="Z128" i="21"/>
  <c r="Y128" i="21"/>
  <c r="X128" i="21"/>
  <c r="W128" i="21"/>
  <c r="V128" i="21"/>
  <c r="U128" i="21"/>
  <c r="T128" i="21"/>
  <c r="S128" i="21"/>
  <c r="R128" i="21"/>
  <c r="Q128" i="21"/>
  <c r="P128" i="21"/>
  <c r="O128" i="21"/>
  <c r="N128" i="21"/>
  <c r="M128" i="21"/>
  <c r="L128" i="21"/>
  <c r="K128" i="21"/>
  <c r="J128" i="21"/>
  <c r="I128" i="21"/>
  <c r="H128" i="21"/>
  <c r="G128" i="21"/>
  <c r="AI128" i="21" s="1"/>
  <c r="AH127" i="21"/>
  <c r="AG127" i="21"/>
  <c r="AF127" i="21"/>
  <c r="AE127" i="21"/>
  <c r="AD127" i="21"/>
  <c r="AC127" i="21"/>
  <c r="AB127" i="21"/>
  <c r="AA127" i="21"/>
  <c r="Z127" i="21"/>
  <c r="Y127" i="21"/>
  <c r="X127" i="21"/>
  <c r="W127" i="21"/>
  <c r="V127" i="21"/>
  <c r="U127" i="21"/>
  <c r="T127" i="21"/>
  <c r="S127" i="21"/>
  <c r="R127" i="21"/>
  <c r="Q127" i="21"/>
  <c r="P127" i="21"/>
  <c r="O127" i="21"/>
  <c r="N127" i="21"/>
  <c r="M127" i="21"/>
  <c r="L127" i="21"/>
  <c r="K127" i="21"/>
  <c r="J127" i="21"/>
  <c r="I127" i="21"/>
  <c r="H127" i="21"/>
  <c r="G127" i="21"/>
  <c r="AI127" i="21" s="1"/>
  <c r="AI126" i="21"/>
  <c r="AH125" i="21"/>
  <c r="AG125" i="21"/>
  <c r="AF125" i="21"/>
  <c r="AE125" i="21"/>
  <c r="AD125" i="21"/>
  <c r="AC125" i="21"/>
  <c r="AB125" i="21"/>
  <c r="AA125" i="21"/>
  <c r="Z125" i="21"/>
  <c r="Y125" i="21"/>
  <c r="X125" i="21"/>
  <c r="W125" i="21"/>
  <c r="V125" i="21"/>
  <c r="U125" i="21"/>
  <c r="T125" i="21"/>
  <c r="S125" i="21"/>
  <c r="R125" i="21"/>
  <c r="Q125" i="21"/>
  <c r="P125" i="21"/>
  <c r="O125" i="21"/>
  <c r="N125" i="21"/>
  <c r="M125" i="21"/>
  <c r="L125" i="21"/>
  <c r="K125" i="21"/>
  <c r="J125" i="21"/>
  <c r="I125" i="21"/>
  <c r="H125" i="21"/>
  <c r="G125" i="21"/>
  <c r="AI125" i="21" s="1"/>
  <c r="AH124" i="21"/>
  <c r="AG124" i="21"/>
  <c r="AF124" i="21"/>
  <c r="AE124" i="21"/>
  <c r="AD124" i="21"/>
  <c r="AC124" i="21"/>
  <c r="AB124" i="21"/>
  <c r="AA124" i="21"/>
  <c r="Z124" i="21"/>
  <c r="Y124" i="21"/>
  <c r="X124" i="21"/>
  <c r="W124" i="21"/>
  <c r="V124" i="21"/>
  <c r="U124" i="21"/>
  <c r="T124" i="21"/>
  <c r="S124" i="21"/>
  <c r="R124" i="21"/>
  <c r="Q124" i="21"/>
  <c r="P124" i="21"/>
  <c r="O124" i="21"/>
  <c r="N124" i="21"/>
  <c r="M124" i="21"/>
  <c r="L124" i="21"/>
  <c r="K124" i="21"/>
  <c r="J124" i="21"/>
  <c r="I124" i="21"/>
  <c r="H124" i="21"/>
  <c r="G124" i="21"/>
  <c r="AI124" i="21" s="1"/>
  <c r="AI123" i="21"/>
  <c r="AH122" i="21"/>
  <c r="AG122" i="21"/>
  <c r="AF122" i="21"/>
  <c r="AE122" i="21"/>
  <c r="AD122" i="21"/>
  <c r="AC122" i="21"/>
  <c r="AB122" i="21"/>
  <c r="AA122" i="21"/>
  <c r="Z122" i="21"/>
  <c r="Y122" i="21"/>
  <c r="X122" i="21"/>
  <c r="W122" i="21"/>
  <c r="V122" i="21"/>
  <c r="U122" i="21"/>
  <c r="T122" i="21"/>
  <c r="S122" i="21"/>
  <c r="R122" i="21"/>
  <c r="Q122" i="21"/>
  <c r="P122" i="21"/>
  <c r="O122" i="21"/>
  <c r="N122" i="21"/>
  <c r="M122" i="21"/>
  <c r="L122" i="21"/>
  <c r="K122" i="21"/>
  <c r="J122" i="21"/>
  <c r="I122" i="21"/>
  <c r="H122" i="21"/>
  <c r="G122" i="21"/>
  <c r="AI122" i="21" s="1"/>
  <c r="AH121" i="21"/>
  <c r="AG121" i="21"/>
  <c r="AF121" i="21"/>
  <c r="AE121" i="21"/>
  <c r="AD121" i="21"/>
  <c r="AC121" i="21"/>
  <c r="AB121" i="21"/>
  <c r="AA121" i="21"/>
  <c r="Z121" i="21"/>
  <c r="Y121" i="21"/>
  <c r="X121" i="21"/>
  <c r="W121" i="21"/>
  <c r="V121" i="21"/>
  <c r="U121" i="21"/>
  <c r="T121" i="21"/>
  <c r="S121" i="21"/>
  <c r="R121" i="21"/>
  <c r="Q121" i="21"/>
  <c r="P121" i="21"/>
  <c r="O121" i="21"/>
  <c r="N121" i="21"/>
  <c r="M121" i="21"/>
  <c r="L121" i="21"/>
  <c r="K121" i="21"/>
  <c r="J121" i="21"/>
  <c r="I121" i="21"/>
  <c r="H121" i="21"/>
  <c r="G121" i="21"/>
  <c r="AI121" i="21" s="1"/>
  <c r="AI120" i="21"/>
  <c r="AH119" i="21"/>
  <c r="AG119" i="21"/>
  <c r="AF119" i="21"/>
  <c r="AE119" i="21"/>
  <c r="AD119" i="21"/>
  <c r="AC119" i="21"/>
  <c r="AB119" i="21"/>
  <c r="AA119" i="21"/>
  <c r="Z119" i="21"/>
  <c r="Y119" i="21"/>
  <c r="X119" i="21"/>
  <c r="W119" i="21"/>
  <c r="V119" i="21"/>
  <c r="U119" i="21"/>
  <c r="T119" i="21"/>
  <c r="S119" i="21"/>
  <c r="R119" i="21"/>
  <c r="Q119" i="21"/>
  <c r="P119" i="21"/>
  <c r="O119" i="21"/>
  <c r="N119" i="21"/>
  <c r="M119" i="21"/>
  <c r="L119" i="21"/>
  <c r="K119" i="21"/>
  <c r="J119" i="21"/>
  <c r="I119" i="21"/>
  <c r="H119" i="21"/>
  <c r="G119" i="21"/>
  <c r="AI119" i="21" s="1"/>
  <c r="AH118" i="21"/>
  <c r="AG118" i="21"/>
  <c r="AF118" i="21"/>
  <c r="AE118" i="21"/>
  <c r="AD118" i="21"/>
  <c r="AC118" i="21"/>
  <c r="AB118" i="21"/>
  <c r="AA118" i="21"/>
  <c r="Z118" i="21"/>
  <c r="Y118" i="21"/>
  <c r="X118" i="21"/>
  <c r="W118" i="21"/>
  <c r="V118" i="21"/>
  <c r="U118" i="21"/>
  <c r="T118" i="21"/>
  <c r="S118" i="21"/>
  <c r="R118" i="21"/>
  <c r="Q118" i="21"/>
  <c r="P118" i="21"/>
  <c r="O118" i="21"/>
  <c r="N118" i="21"/>
  <c r="M118" i="21"/>
  <c r="L118" i="21"/>
  <c r="K118" i="21"/>
  <c r="J118" i="21"/>
  <c r="I118" i="21"/>
  <c r="H118" i="21"/>
  <c r="G118" i="21"/>
  <c r="AI118" i="21" s="1"/>
  <c r="AI117" i="21"/>
  <c r="AH116" i="21"/>
  <c r="AG116" i="21"/>
  <c r="AF116" i="21"/>
  <c r="AE116" i="21"/>
  <c r="AD116" i="21"/>
  <c r="AC116" i="21"/>
  <c r="AB116" i="21"/>
  <c r="AA116" i="21"/>
  <c r="Z116" i="21"/>
  <c r="Y116" i="21"/>
  <c r="X116" i="21"/>
  <c r="W116" i="21"/>
  <c r="V116" i="21"/>
  <c r="U116" i="21"/>
  <c r="T116" i="21"/>
  <c r="S116" i="21"/>
  <c r="R116" i="21"/>
  <c r="Q116" i="21"/>
  <c r="P116" i="21"/>
  <c r="O116" i="21"/>
  <c r="N116" i="21"/>
  <c r="M116" i="21"/>
  <c r="L116" i="21"/>
  <c r="K116" i="21"/>
  <c r="J116" i="21"/>
  <c r="I116" i="21"/>
  <c r="H116" i="21"/>
  <c r="G116" i="21"/>
  <c r="AI116" i="21" s="1"/>
  <c r="AH115" i="21"/>
  <c r="AG115" i="21"/>
  <c r="AF115" i="21"/>
  <c r="AE115" i="21"/>
  <c r="AD115" i="21"/>
  <c r="AC115" i="21"/>
  <c r="AB115" i="21"/>
  <c r="AA115" i="21"/>
  <c r="Z115" i="21"/>
  <c r="Y115" i="21"/>
  <c r="X115" i="21"/>
  <c r="W115" i="21"/>
  <c r="V115" i="21"/>
  <c r="U115" i="21"/>
  <c r="T115" i="21"/>
  <c r="S115" i="21"/>
  <c r="R115" i="21"/>
  <c r="Q115" i="21"/>
  <c r="P115" i="21"/>
  <c r="O115" i="21"/>
  <c r="N115" i="21"/>
  <c r="M115" i="21"/>
  <c r="L115" i="21"/>
  <c r="K115" i="21"/>
  <c r="J115" i="21"/>
  <c r="I115" i="21"/>
  <c r="H115" i="21"/>
  <c r="G115" i="21"/>
  <c r="AI115" i="21" s="1"/>
  <c r="AI114" i="21"/>
  <c r="AH113" i="21"/>
  <c r="AG113" i="21"/>
  <c r="AF113" i="21"/>
  <c r="AE113" i="21"/>
  <c r="AD113" i="21"/>
  <c r="AC113" i="21"/>
  <c r="AB113" i="21"/>
  <c r="AA113" i="21"/>
  <c r="Z113" i="21"/>
  <c r="Y113" i="21"/>
  <c r="X113" i="21"/>
  <c r="W113" i="21"/>
  <c r="V113" i="21"/>
  <c r="U113" i="21"/>
  <c r="T113" i="21"/>
  <c r="S113" i="21"/>
  <c r="R113" i="21"/>
  <c r="Q113" i="21"/>
  <c r="P113" i="21"/>
  <c r="O113" i="21"/>
  <c r="N113" i="21"/>
  <c r="M113" i="21"/>
  <c r="L113" i="21"/>
  <c r="K113" i="21"/>
  <c r="J113" i="21"/>
  <c r="I113" i="21"/>
  <c r="H113" i="21"/>
  <c r="G113" i="21"/>
  <c r="AI113" i="21" s="1"/>
  <c r="AH112" i="21"/>
  <c r="AG112" i="21"/>
  <c r="AF112" i="21"/>
  <c r="AE112" i="21"/>
  <c r="AD112" i="21"/>
  <c r="AC112" i="21"/>
  <c r="AB112" i="21"/>
  <c r="AA112" i="21"/>
  <c r="Z112" i="21"/>
  <c r="Y112" i="21"/>
  <c r="X112" i="21"/>
  <c r="W112" i="21"/>
  <c r="V112" i="21"/>
  <c r="U112" i="21"/>
  <c r="T112" i="21"/>
  <c r="S112" i="21"/>
  <c r="R112" i="21"/>
  <c r="Q112" i="21"/>
  <c r="P112" i="21"/>
  <c r="O112" i="21"/>
  <c r="N112" i="21"/>
  <c r="M112" i="21"/>
  <c r="L112" i="21"/>
  <c r="K112" i="21"/>
  <c r="J112" i="21"/>
  <c r="I112" i="21"/>
  <c r="H112" i="21"/>
  <c r="G112" i="21"/>
  <c r="AI112" i="21" s="1"/>
  <c r="AI111" i="21"/>
  <c r="AH110" i="21"/>
  <c r="AG110" i="21"/>
  <c r="AF110" i="21"/>
  <c r="AE110" i="21"/>
  <c r="AD110" i="21"/>
  <c r="AC110" i="21"/>
  <c r="AB110" i="21"/>
  <c r="AA110" i="21"/>
  <c r="Z110" i="21"/>
  <c r="Y110" i="21"/>
  <c r="X110" i="21"/>
  <c r="W110" i="21"/>
  <c r="V110" i="21"/>
  <c r="U110" i="21"/>
  <c r="T110" i="21"/>
  <c r="S110" i="21"/>
  <c r="R110" i="21"/>
  <c r="Q110" i="21"/>
  <c r="P110" i="21"/>
  <c r="O110" i="21"/>
  <c r="N110" i="21"/>
  <c r="M110" i="21"/>
  <c r="L110" i="21"/>
  <c r="K110" i="21"/>
  <c r="J110" i="21"/>
  <c r="I110" i="21"/>
  <c r="H110" i="21"/>
  <c r="G110" i="21"/>
  <c r="AI110" i="21" s="1"/>
  <c r="AH109" i="21"/>
  <c r="AG109" i="21"/>
  <c r="AF109" i="21"/>
  <c r="AE109" i="21"/>
  <c r="AD109" i="21"/>
  <c r="AC109" i="21"/>
  <c r="AB109" i="21"/>
  <c r="AA109" i="21"/>
  <c r="Z109" i="21"/>
  <c r="Y109" i="21"/>
  <c r="X109" i="21"/>
  <c r="W109" i="21"/>
  <c r="V109" i="21"/>
  <c r="U109" i="21"/>
  <c r="T109" i="21"/>
  <c r="S109" i="21"/>
  <c r="R109" i="21"/>
  <c r="Q109" i="21"/>
  <c r="P109" i="21"/>
  <c r="O109" i="21"/>
  <c r="N109" i="21"/>
  <c r="M109" i="21"/>
  <c r="L109" i="21"/>
  <c r="K109" i="21"/>
  <c r="J109" i="21"/>
  <c r="I109" i="21"/>
  <c r="H109" i="21"/>
  <c r="G109" i="21"/>
  <c r="AI109" i="21" s="1"/>
  <c r="AI108" i="21"/>
  <c r="AH107" i="21"/>
  <c r="AG107" i="21"/>
  <c r="AF107" i="21"/>
  <c r="AE107" i="21"/>
  <c r="AD107" i="21"/>
  <c r="AC107" i="21"/>
  <c r="AB107" i="21"/>
  <c r="AA107" i="21"/>
  <c r="Z107" i="21"/>
  <c r="Y107" i="21"/>
  <c r="X107" i="21"/>
  <c r="W107" i="21"/>
  <c r="V107" i="21"/>
  <c r="U107" i="21"/>
  <c r="T107" i="21"/>
  <c r="S107" i="21"/>
  <c r="R107" i="21"/>
  <c r="Q107" i="21"/>
  <c r="P107" i="21"/>
  <c r="O107" i="21"/>
  <c r="N107" i="21"/>
  <c r="M107" i="21"/>
  <c r="L107" i="21"/>
  <c r="K107" i="21"/>
  <c r="J107" i="21"/>
  <c r="I107" i="21"/>
  <c r="H107" i="21"/>
  <c r="G107" i="21"/>
  <c r="AI107" i="21" s="1"/>
  <c r="AH106" i="21"/>
  <c r="AG106" i="21"/>
  <c r="AF106" i="21"/>
  <c r="AE106" i="21"/>
  <c r="AD106" i="21"/>
  <c r="AC106" i="21"/>
  <c r="AB106" i="21"/>
  <c r="AA106" i="21"/>
  <c r="Z106" i="21"/>
  <c r="Y106" i="21"/>
  <c r="X106" i="21"/>
  <c r="W106" i="21"/>
  <c r="V106" i="21"/>
  <c r="U106" i="21"/>
  <c r="T106" i="21"/>
  <c r="S106" i="21"/>
  <c r="R106" i="21"/>
  <c r="Q106" i="21"/>
  <c r="P106" i="21"/>
  <c r="O106" i="21"/>
  <c r="N106" i="21"/>
  <c r="M106" i="21"/>
  <c r="L106" i="21"/>
  <c r="K106" i="21"/>
  <c r="J106" i="21"/>
  <c r="I106" i="21"/>
  <c r="H106" i="21"/>
  <c r="G106" i="21"/>
  <c r="AI106" i="21" s="1"/>
  <c r="AI105" i="21"/>
  <c r="AH104" i="21"/>
  <c r="AG104" i="21"/>
  <c r="AF104" i="21"/>
  <c r="AE104" i="21"/>
  <c r="AD104" i="21"/>
  <c r="AC104" i="21"/>
  <c r="AB104" i="21"/>
  <c r="AA104" i="21"/>
  <c r="Z104" i="21"/>
  <c r="Y104" i="21"/>
  <c r="X104" i="21"/>
  <c r="W104" i="21"/>
  <c r="V104" i="21"/>
  <c r="U104" i="21"/>
  <c r="T104" i="21"/>
  <c r="S104" i="21"/>
  <c r="R104" i="21"/>
  <c r="Q104" i="21"/>
  <c r="P104" i="21"/>
  <c r="O104" i="21"/>
  <c r="N104" i="21"/>
  <c r="M104" i="21"/>
  <c r="L104" i="21"/>
  <c r="K104" i="21"/>
  <c r="J104" i="21"/>
  <c r="I104" i="21"/>
  <c r="H104" i="21"/>
  <c r="G104" i="21"/>
  <c r="AI104" i="21" s="1"/>
  <c r="AH103" i="21"/>
  <c r="AG103" i="21"/>
  <c r="AF103" i="21"/>
  <c r="AE103" i="21"/>
  <c r="AD103" i="21"/>
  <c r="AC103" i="21"/>
  <c r="AB103" i="21"/>
  <c r="AA103" i="21"/>
  <c r="Z103" i="21"/>
  <c r="Y103" i="21"/>
  <c r="X103" i="21"/>
  <c r="W103" i="21"/>
  <c r="V103" i="21"/>
  <c r="U103" i="21"/>
  <c r="T103" i="21"/>
  <c r="S103" i="21"/>
  <c r="R103" i="21"/>
  <c r="Q103" i="21"/>
  <c r="P103" i="21"/>
  <c r="O103" i="21"/>
  <c r="N103" i="21"/>
  <c r="M103" i="21"/>
  <c r="L103" i="21"/>
  <c r="K103" i="21"/>
  <c r="J103" i="21"/>
  <c r="I103" i="21"/>
  <c r="H103" i="21"/>
  <c r="G103" i="21"/>
  <c r="AI103" i="21" s="1"/>
  <c r="AI102" i="21"/>
  <c r="AH101" i="21"/>
  <c r="AG101" i="21"/>
  <c r="AF101" i="21"/>
  <c r="AE101" i="21"/>
  <c r="AD101" i="21"/>
  <c r="AC101" i="21"/>
  <c r="AB101" i="21"/>
  <c r="AA101" i="21"/>
  <c r="Z101" i="21"/>
  <c r="Y101" i="21"/>
  <c r="X101" i="21"/>
  <c r="W101" i="21"/>
  <c r="V101" i="21"/>
  <c r="U101" i="21"/>
  <c r="T101" i="21"/>
  <c r="S101" i="21"/>
  <c r="R101" i="21"/>
  <c r="Q101" i="21"/>
  <c r="P101" i="21"/>
  <c r="O101" i="21"/>
  <c r="N101" i="21"/>
  <c r="M101" i="21"/>
  <c r="L101" i="21"/>
  <c r="K101" i="21"/>
  <c r="J101" i="21"/>
  <c r="I101" i="21"/>
  <c r="H101" i="21"/>
  <c r="G101" i="21"/>
  <c r="AI101" i="21" s="1"/>
  <c r="AH100" i="21"/>
  <c r="AG100" i="21"/>
  <c r="AF100" i="21"/>
  <c r="AE100" i="21"/>
  <c r="AD100" i="21"/>
  <c r="AC100" i="21"/>
  <c r="AB100" i="21"/>
  <c r="AA100" i="21"/>
  <c r="Z100" i="21"/>
  <c r="Y100" i="21"/>
  <c r="X100" i="21"/>
  <c r="W100" i="21"/>
  <c r="V100" i="21"/>
  <c r="U100" i="21"/>
  <c r="T100" i="21"/>
  <c r="S100" i="21"/>
  <c r="R100" i="21"/>
  <c r="Q100" i="21"/>
  <c r="P100" i="21"/>
  <c r="O100" i="21"/>
  <c r="N100" i="21"/>
  <c r="M100" i="21"/>
  <c r="L100" i="21"/>
  <c r="K100" i="21"/>
  <c r="J100" i="21"/>
  <c r="I100" i="21"/>
  <c r="H100" i="21"/>
  <c r="G100" i="21"/>
  <c r="AI100" i="21" s="1"/>
  <c r="AI99" i="21"/>
  <c r="AH98" i="21"/>
  <c r="AG98" i="21"/>
  <c r="AF98" i="21"/>
  <c r="AE98" i="21"/>
  <c r="AD98" i="21"/>
  <c r="AC98" i="21"/>
  <c r="AB98" i="21"/>
  <c r="AA98" i="21"/>
  <c r="Z98" i="21"/>
  <c r="Y98" i="21"/>
  <c r="X98" i="21"/>
  <c r="W98" i="21"/>
  <c r="V98" i="21"/>
  <c r="U98" i="21"/>
  <c r="T98" i="21"/>
  <c r="S98" i="21"/>
  <c r="R98" i="21"/>
  <c r="Q98" i="21"/>
  <c r="P98" i="21"/>
  <c r="O98" i="21"/>
  <c r="N98" i="21"/>
  <c r="M98" i="21"/>
  <c r="L98" i="21"/>
  <c r="K98" i="21"/>
  <c r="J98" i="21"/>
  <c r="I98" i="21"/>
  <c r="H98" i="21"/>
  <c r="G98" i="21"/>
  <c r="AI98" i="21" s="1"/>
  <c r="AH97" i="21"/>
  <c r="AG97" i="21"/>
  <c r="AF97" i="21"/>
  <c r="AE97" i="21"/>
  <c r="AD97" i="21"/>
  <c r="AC97" i="21"/>
  <c r="AB97" i="21"/>
  <c r="AA97" i="21"/>
  <c r="Z97" i="21"/>
  <c r="Y97" i="21"/>
  <c r="X97" i="21"/>
  <c r="W97" i="21"/>
  <c r="V97" i="21"/>
  <c r="U97" i="21"/>
  <c r="T97" i="21"/>
  <c r="S97" i="21"/>
  <c r="R97" i="21"/>
  <c r="Q97" i="21"/>
  <c r="P97" i="21"/>
  <c r="O97" i="21"/>
  <c r="N97" i="21"/>
  <c r="M97" i="21"/>
  <c r="L97" i="21"/>
  <c r="K97" i="21"/>
  <c r="J97" i="21"/>
  <c r="I97" i="21"/>
  <c r="H97" i="21"/>
  <c r="G97" i="21"/>
  <c r="AI97" i="21" s="1"/>
  <c r="AI96" i="21"/>
  <c r="AH95" i="21"/>
  <c r="AG95" i="21"/>
  <c r="AF95" i="21"/>
  <c r="AE95" i="21"/>
  <c r="AD95" i="21"/>
  <c r="AC95" i="21"/>
  <c r="AB95" i="21"/>
  <c r="AA95" i="21"/>
  <c r="Z95" i="21"/>
  <c r="Y95" i="21"/>
  <c r="X95" i="21"/>
  <c r="W95" i="21"/>
  <c r="V95" i="21"/>
  <c r="U95" i="21"/>
  <c r="T95" i="21"/>
  <c r="S95" i="21"/>
  <c r="R95" i="21"/>
  <c r="Q95" i="21"/>
  <c r="P95" i="21"/>
  <c r="O95" i="21"/>
  <c r="N95" i="21"/>
  <c r="M95" i="21"/>
  <c r="L95" i="21"/>
  <c r="K95" i="21"/>
  <c r="J95" i="21"/>
  <c r="I95" i="21"/>
  <c r="H95" i="21"/>
  <c r="G95" i="21"/>
  <c r="AI95" i="21" s="1"/>
  <c r="AH94" i="21"/>
  <c r="AG94" i="21"/>
  <c r="AF94" i="21"/>
  <c r="AE94" i="21"/>
  <c r="AD94" i="21"/>
  <c r="AC94" i="21"/>
  <c r="AB94" i="21"/>
  <c r="AA94" i="21"/>
  <c r="Z94" i="21"/>
  <c r="Y94" i="21"/>
  <c r="X94" i="21"/>
  <c r="W94" i="21"/>
  <c r="V94" i="21"/>
  <c r="U94" i="21"/>
  <c r="T94" i="21"/>
  <c r="S94" i="21"/>
  <c r="R94" i="21"/>
  <c r="Q94" i="21"/>
  <c r="P94" i="21"/>
  <c r="O94" i="21"/>
  <c r="N94" i="21"/>
  <c r="M94" i="21"/>
  <c r="L94" i="21"/>
  <c r="K94" i="21"/>
  <c r="J94" i="21"/>
  <c r="I94" i="21"/>
  <c r="H94" i="21"/>
  <c r="G94" i="21"/>
  <c r="AI94" i="21" s="1"/>
  <c r="AI93" i="21"/>
  <c r="AH92" i="21"/>
  <c r="AG92" i="21"/>
  <c r="AF92" i="21"/>
  <c r="AE92" i="21"/>
  <c r="AD92" i="21"/>
  <c r="AC92" i="21"/>
  <c r="AB92" i="21"/>
  <c r="AA92" i="21"/>
  <c r="Z92" i="21"/>
  <c r="Y92" i="21"/>
  <c r="X92" i="21"/>
  <c r="W92" i="21"/>
  <c r="V92" i="21"/>
  <c r="U92" i="21"/>
  <c r="T92" i="21"/>
  <c r="S92" i="21"/>
  <c r="R92" i="21"/>
  <c r="Q92" i="21"/>
  <c r="P92" i="21"/>
  <c r="O92" i="21"/>
  <c r="N92" i="21"/>
  <c r="M92" i="21"/>
  <c r="L92" i="21"/>
  <c r="K92" i="21"/>
  <c r="J92" i="21"/>
  <c r="I92" i="21"/>
  <c r="H92" i="21"/>
  <c r="G92" i="21"/>
  <c r="AI92" i="21" s="1"/>
  <c r="AH91" i="21"/>
  <c r="AG91" i="21"/>
  <c r="AF91" i="21"/>
  <c r="AE91" i="21"/>
  <c r="AD91" i="21"/>
  <c r="AC91" i="21"/>
  <c r="AB91" i="21"/>
  <c r="AA91" i="21"/>
  <c r="Z91" i="21"/>
  <c r="Y91" i="21"/>
  <c r="X91" i="21"/>
  <c r="W91" i="21"/>
  <c r="V91" i="21"/>
  <c r="U91" i="21"/>
  <c r="T91" i="21"/>
  <c r="S91" i="21"/>
  <c r="R91" i="21"/>
  <c r="Q91" i="21"/>
  <c r="P91" i="21"/>
  <c r="O91" i="21"/>
  <c r="N91" i="21"/>
  <c r="M91" i="21"/>
  <c r="L91" i="21"/>
  <c r="K91" i="21"/>
  <c r="J91" i="21"/>
  <c r="I91" i="21"/>
  <c r="H91" i="21"/>
  <c r="G91" i="21"/>
  <c r="AI91" i="21" s="1"/>
  <c r="AI90" i="21"/>
  <c r="AH89" i="21"/>
  <c r="AG89" i="21"/>
  <c r="AF89" i="21"/>
  <c r="AE89" i="21"/>
  <c r="AD89" i="21"/>
  <c r="AC89" i="21"/>
  <c r="AB89" i="21"/>
  <c r="AA89" i="21"/>
  <c r="Z89" i="21"/>
  <c r="Y89" i="21"/>
  <c r="X89" i="21"/>
  <c r="W89" i="21"/>
  <c r="V89" i="21"/>
  <c r="U89" i="21"/>
  <c r="T89" i="21"/>
  <c r="S89" i="21"/>
  <c r="R89" i="21"/>
  <c r="Q89" i="21"/>
  <c r="P89" i="21"/>
  <c r="O89" i="21"/>
  <c r="N89" i="21"/>
  <c r="M89" i="21"/>
  <c r="L89" i="21"/>
  <c r="K89" i="21"/>
  <c r="J89" i="21"/>
  <c r="I89" i="21"/>
  <c r="H89" i="21"/>
  <c r="G89" i="21"/>
  <c r="AI89" i="21" s="1"/>
  <c r="AH88" i="21"/>
  <c r="AG88" i="21"/>
  <c r="AF88" i="21"/>
  <c r="AE88" i="21"/>
  <c r="AD88" i="21"/>
  <c r="AC88" i="21"/>
  <c r="AB88" i="21"/>
  <c r="AA88" i="21"/>
  <c r="Z88" i="21"/>
  <c r="Y88" i="21"/>
  <c r="X88" i="21"/>
  <c r="W88" i="21"/>
  <c r="V88" i="21"/>
  <c r="U88" i="21"/>
  <c r="T88" i="21"/>
  <c r="S88" i="21"/>
  <c r="R88" i="21"/>
  <c r="Q88" i="21"/>
  <c r="P88" i="21"/>
  <c r="O88" i="21"/>
  <c r="N88" i="21"/>
  <c r="M88" i="21"/>
  <c r="L88" i="21"/>
  <c r="K88" i="21"/>
  <c r="J88" i="21"/>
  <c r="I88" i="21"/>
  <c r="H88" i="21"/>
  <c r="G88" i="21"/>
  <c r="AI88" i="21" s="1"/>
  <c r="AI87" i="21"/>
  <c r="AH86" i="21"/>
  <c r="AG86" i="21"/>
  <c r="AF86" i="21"/>
  <c r="AE86" i="21"/>
  <c r="AD86" i="21"/>
  <c r="AC86" i="21"/>
  <c r="AB86" i="21"/>
  <c r="AA86" i="21"/>
  <c r="Z86" i="21"/>
  <c r="Y86" i="21"/>
  <c r="X86" i="21"/>
  <c r="W86" i="21"/>
  <c r="V86" i="21"/>
  <c r="U86" i="21"/>
  <c r="T86" i="21"/>
  <c r="S86" i="21"/>
  <c r="R86" i="21"/>
  <c r="Q86" i="21"/>
  <c r="P86" i="21"/>
  <c r="O86" i="21"/>
  <c r="N86" i="21"/>
  <c r="M86" i="21"/>
  <c r="L86" i="21"/>
  <c r="K86" i="21"/>
  <c r="J86" i="21"/>
  <c r="I86" i="21"/>
  <c r="H86" i="21"/>
  <c r="G86" i="21"/>
  <c r="AI86" i="21" s="1"/>
  <c r="AH85" i="21"/>
  <c r="AG85" i="21"/>
  <c r="AF85" i="21"/>
  <c r="AE85" i="21"/>
  <c r="AD85" i="21"/>
  <c r="AC85" i="21"/>
  <c r="AB85" i="21"/>
  <c r="AA85" i="21"/>
  <c r="Z85" i="21"/>
  <c r="Y85" i="21"/>
  <c r="X85" i="21"/>
  <c r="W85" i="21"/>
  <c r="V85" i="21"/>
  <c r="U85" i="21"/>
  <c r="T85" i="21"/>
  <c r="S85" i="21"/>
  <c r="R85" i="21"/>
  <c r="Q85" i="21"/>
  <c r="P85" i="21"/>
  <c r="O85" i="21"/>
  <c r="N85" i="21"/>
  <c r="M85" i="21"/>
  <c r="L85" i="21"/>
  <c r="K85" i="21"/>
  <c r="J85" i="21"/>
  <c r="I85" i="21"/>
  <c r="H85" i="21"/>
  <c r="G85" i="21"/>
  <c r="AI85" i="21" s="1"/>
  <c r="AI84" i="21"/>
  <c r="AH83" i="21"/>
  <c r="AG83" i="21"/>
  <c r="AF83" i="21"/>
  <c r="AE83" i="21"/>
  <c r="AD83" i="21"/>
  <c r="AC83" i="21"/>
  <c r="AB83" i="21"/>
  <c r="AA83" i="21"/>
  <c r="Z83" i="21"/>
  <c r="Y83" i="21"/>
  <c r="X83" i="21"/>
  <c r="W83" i="21"/>
  <c r="V83" i="21"/>
  <c r="U83" i="21"/>
  <c r="T83" i="21"/>
  <c r="S83" i="21"/>
  <c r="R83" i="21"/>
  <c r="Q83" i="21"/>
  <c r="P83" i="21"/>
  <c r="O83" i="21"/>
  <c r="N83" i="21"/>
  <c r="M83" i="21"/>
  <c r="L83" i="21"/>
  <c r="K83" i="21"/>
  <c r="J83" i="21"/>
  <c r="I83" i="21"/>
  <c r="H83" i="21"/>
  <c r="G83" i="21"/>
  <c r="AI83" i="21" s="1"/>
  <c r="AH82" i="21"/>
  <c r="AG82" i="21"/>
  <c r="AF82" i="21"/>
  <c r="AE82" i="21"/>
  <c r="AD82" i="21"/>
  <c r="AC82" i="21"/>
  <c r="AB82" i="21"/>
  <c r="AA82" i="21"/>
  <c r="Z82" i="21"/>
  <c r="Y82" i="21"/>
  <c r="X82" i="21"/>
  <c r="W82" i="21"/>
  <c r="V82" i="21"/>
  <c r="U82" i="21"/>
  <c r="T82" i="21"/>
  <c r="S82" i="21"/>
  <c r="R82" i="21"/>
  <c r="Q82" i="21"/>
  <c r="P82" i="21"/>
  <c r="O82" i="21"/>
  <c r="N82" i="21"/>
  <c r="M82" i="21"/>
  <c r="L82" i="21"/>
  <c r="K82" i="21"/>
  <c r="J82" i="21"/>
  <c r="I82" i="21"/>
  <c r="H82" i="21"/>
  <c r="G82" i="21"/>
  <c r="AI82" i="21" s="1"/>
  <c r="AI81" i="21"/>
  <c r="AH80" i="21"/>
  <c r="AG80" i="21"/>
  <c r="AF80" i="21"/>
  <c r="AE80" i="21"/>
  <c r="AD80" i="21"/>
  <c r="AC80" i="21"/>
  <c r="AB80" i="21"/>
  <c r="AA80" i="21"/>
  <c r="Z80" i="21"/>
  <c r="Y80" i="21"/>
  <c r="X80" i="21"/>
  <c r="W80" i="21"/>
  <c r="V80" i="21"/>
  <c r="U80" i="21"/>
  <c r="T80" i="21"/>
  <c r="S80" i="21"/>
  <c r="R80" i="21"/>
  <c r="Q80" i="21"/>
  <c r="P80" i="21"/>
  <c r="O80" i="21"/>
  <c r="N80" i="21"/>
  <c r="M80" i="21"/>
  <c r="L80" i="21"/>
  <c r="K80" i="21"/>
  <c r="J80" i="21"/>
  <c r="I80" i="21"/>
  <c r="H80" i="21"/>
  <c r="G80" i="21"/>
  <c r="AI80" i="21" s="1"/>
  <c r="AH79" i="21"/>
  <c r="AG79" i="21"/>
  <c r="AF79" i="21"/>
  <c r="AE79" i="21"/>
  <c r="AD79" i="21"/>
  <c r="AC79" i="21"/>
  <c r="AB79" i="21"/>
  <c r="AA79" i="21"/>
  <c r="Z79" i="21"/>
  <c r="Y79" i="21"/>
  <c r="X79" i="21"/>
  <c r="W79" i="21"/>
  <c r="V79" i="21"/>
  <c r="U79" i="21"/>
  <c r="T79" i="21"/>
  <c r="S79" i="21"/>
  <c r="R79" i="21"/>
  <c r="Q79" i="21"/>
  <c r="P79" i="21"/>
  <c r="O79" i="21"/>
  <c r="N79" i="21"/>
  <c r="M79" i="21"/>
  <c r="L79" i="21"/>
  <c r="K79" i="21"/>
  <c r="J79" i="21"/>
  <c r="I79" i="21"/>
  <c r="H79" i="21"/>
  <c r="G79" i="21"/>
  <c r="AI79" i="21" s="1"/>
  <c r="AI78" i="21"/>
  <c r="AH77" i="21"/>
  <c r="AG77" i="21"/>
  <c r="AF77" i="21"/>
  <c r="AE77" i="21"/>
  <c r="AD77" i="21"/>
  <c r="AC77" i="21"/>
  <c r="AB77" i="21"/>
  <c r="AA77" i="21"/>
  <c r="Z77" i="21"/>
  <c r="Y77" i="21"/>
  <c r="X77" i="21"/>
  <c r="W77" i="21"/>
  <c r="V77" i="21"/>
  <c r="U77" i="21"/>
  <c r="T77" i="21"/>
  <c r="S77" i="21"/>
  <c r="R77" i="21"/>
  <c r="Q77" i="21"/>
  <c r="P77" i="21"/>
  <c r="O77" i="21"/>
  <c r="N77" i="21"/>
  <c r="M77" i="21"/>
  <c r="L77" i="21"/>
  <c r="K77" i="21"/>
  <c r="J77" i="21"/>
  <c r="I77" i="21"/>
  <c r="H77" i="21"/>
  <c r="G77" i="21"/>
  <c r="AI77" i="21" s="1"/>
  <c r="AH76" i="21"/>
  <c r="AG76" i="21"/>
  <c r="AF76" i="21"/>
  <c r="AE76" i="21"/>
  <c r="AD76" i="21"/>
  <c r="AC76" i="21"/>
  <c r="AB76" i="21"/>
  <c r="AA76" i="21"/>
  <c r="Z76" i="21"/>
  <c r="Y76" i="21"/>
  <c r="X76" i="21"/>
  <c r="W76" i="21"/>
  <c r="V76" i="21"/>
  <c r="U76" i="21"/>
  <c r="T76" i="21"/>
  <c r="S76" i="21"/>
  <c r="R76" i="21"/>
  <c r="Q76" i="21"/>
  <c r="P76" i="21"/>
  <c r="O76" i="21"/>
  <c r="N76" i="21"/>
  <c r="M76" i="21"/>
  <c r="L76" i="21"/>
  <c r="K76" i="21"/>
  <c r="J76" i="21"/>
  <c r="I76" i="21"/>
  <c r="H76" i="21"/>
  <c r="G76" i="21"/>
  <c r="AI76" i="21" s="1"/>
  <c r="AI75" i="21"/>
  <c r="AH74" i="21"/>
  <c r="AG74" i="21"/>
  <c r="AF74" i="21"/>
  <c r="AE74" i="21"/>
  <c r="AD74" i="21"/>
  <c r="AC74" i="21"/>
  <c r="AB74" i="21"/>
  <c r="AA74" i="21"/>
  <c r="Z74" i="21"/>
  <c r="Y74" i="21"/>
  <c r="X74" i="21"/>
  <c r="W74" i="21"/>
  <c r="V74" i="21"/>
  <c r="U74" i="21"/>
  <c r="T74" i="21"/>
  <c r="S74" i="21"/>
  <c r="R74" i="21"/>
  <c r="Q74" i="21"/>
  <c r="P74" i="21"/>
  <c r="O74" i="21"/>
  <c r="N74" i="21"/>
  <c r="M74" i="21"/>
  <c r="L74" i="21"/>
  <c r="K74" i="21"/>
  <c r="J74" i="21"/>
  <c r="I74" i="21"/>
  <c r="H74" i="21"/>
  <c r="G74" i="21"/>
  <c r="AI74" i="21" s="1"/>
  <c r="AH73" i="21"/>
  <c r="AG73" i="21"/>
  <c r="AF73" i="21"/>
  <c r="AE73" i="21"/>
  <c r="AD73" i="21"/>
  <c r="AC73" i="21"/>
  <c r="AB73" i="21"/>
  <c r="AA73" i="21"/>
  <c r="Z73" i="21"/>
  <c r="Y73" i="21"/>
  <c r="X73" i="21"/>
  <c r="W73" i="21"/>
  <c r="V73" i="21"/>
  <c r="U73" i="21"/>
  <c r="T73" i="21"/>
  <c r="S73" i="21"/>
  <c r="R73" i="21"/>
  <c r="Q73" i="21"/>
  <c r="P73" i="21"/>
  <c r="O73" i="21"/>
  <c r="N73" i="21"/>
  <c r="M73" i="21"/>
  <c r="L73" i="21"/>
  <c r="K73" i="21"/>
  <c r="J73" i="21"/>
  <c r="I73" i="21"/>
  <c r="H73" i="21"/>
  <c r="G73" i="21"/>
  <c r="AI73" i="21" s="1"/>
  <c r="AI72" i="21"/>
  <c r="AH71" i="21"/>
  <c r="AG71" i="21"/>
  <c r="AF71" i="21"/>
  <c r="AE71" i="21"/>
  <c r="AD71" i="21"/>
  <c r="AC71" i="21"/>
  <c r="AB71" i="21"/>
  <c r="AA71" i="21"/>
  <c r="Z71" i="21"/>
  <c r="Y71" i="21"/>
  <c r="X71" i="21"/>
  <c r="W71" i="21"/>
  <c r="V71" i="21"/>
  <c r="U71" i="21"/>
  <c r="T71" i="21"/>
  <c r="S71" i="21"/>
  <c r="R71" i="21"/>
  <c r="Q71" i="21"/>
  <c r="P71" i="21"/>
  <c r="O71" i="21"/>
  <c r="N71" i="21"/>
  <c r="M71" i="21"/>
  <c r="L71" i="21"/>
  <c r="K71" i="21"/>
  <c r="J71" i="21"/>
  <c r="I71" i="21"/>
  <c r="H71" i="21"/>
  <c r="G71" i="21"/>
  <c r="AI71" i="21" s="1"/>
  <c r="AH70" i="21"/>
  <c r="AG70" i="21"/>
  <c r="AF70" i="21"/>
  <c r="AE70" i="21"/>
  <c r="AD70" i="21"/>
  <c r="AC70" i="21"/>
  <c r="AB70" i="21"/>
  <c r="AA70" i="21"/>
  <c r="Z70" i="21"/>
  <c r="Y70" i="21"/>
  <c r="X70" i="21"/>
  <c r="W70" i="21"/>
  <c r="V70" i="21"/>
  <c r="U70" i="21"/>
  <c r="T70" i="21"/>
  <c r="S70" i="21"/>
  <c r="R70" i="21"/>
  <c r="Q70" i="21"/>
  <c r="P70" i="21"/>
  <c r="O70" i="21"/>
  <c r="N70" i="21"/>
  <c r="M70" i="21"/>
  <c r="L70" i="21"/>
  <c r="K70" i="21"/>
  <c r="J70" i="21"/>
  <c r="I70" i="21"/>
  <c r="H70" i="21"/>
  <c r="G70" i="21"/>
  <c r="AI70" i="21" s="1"/>
  <c r="AI69" i="21"/>
  <c r="AH68" i="21"/>
  <c r="AG68" i="21"/>
  <c r="AF68" i="21"/>
  <c r="AE68" i="21"/>
  <c r="AD68" i="21"/>
  <c r="AC68" i="21"/>
  <c r="AB68" i="21"/>
  <c r="AA68" i="21"/>
  <c r="Z68" i="21"/>
  <c r="Y68" i="21"/>
  <c r="X68" i="21"/>
  <c r="W68" i="21"/>
  <c r="V68" i="21"/>
  <c r="U68" i="21"/>
  <c r="T68" i="21"/>
  <c r="S68" i="21"/>
  <c r="R68" i="21"/>
  <c r="Q68" i="21"/>
  <c r="P68" i="21"/>
  <c r="O68" i="21"/>
  <c r="N68" i="21"/>
  <c r="M68" i="21"/>
  <c r="L68" i="21"/>
  <c r="K68" i="21"/>
  <c r="J68" i="21"/>
  <c r="I68" i="21"/>
  <c r="H68" i="21"/>
  <c r="G68" i="21"/>
  <c r="AI68" i="21" s="1"/>
  <c r="AH67" i="21"/>
  <c r="AG67" i="21"/>
  <c r="AF67" i="21"/>
  <c r="AE67" i="21"/>
  <c r="AD67" i="21"/>
  <c r="AC67" i="21"/>
  <c r="AB67" i="21"/>
  <c r="AA67" i="21"/>
  <c r="Z67" i="21"/>
  <c r="Y67" i="21"/>
  <c r="X67" i="21"/>
  <c r="W67" i="21"/>
  <c r="V67" i="21"/>
  <c r="U67" i="21"/>
  <c r="T67" i="21"/>
  <c r="S67" i="21"/>
  <c r="R67" i="21"/>
  <c r="Q67" i="21"/>
  <c r="P67" i="21"/>
  <c r="O67" i="21"/>
  <c r="N67" i="21"/>
  <c r="M67" i="21"/>
  <c r="L67" i="21"/>
  <c r="K67" i="21"/>
  <c r="J67" i="21"/>
  <c r="I67" i="21"/>
  <c r="H67" i="21"/>
  <c r="G67" i="21"/>
  <c r="AI67" i="21" s="1"/>
  <c r="AI66" i="21"/>
  <c r="AH65" i="21"/>
  <c r="AG65" i="21"/>
  <c r="AF65" i="21"/>
  <c r="AE65" i="21"/>
  <c r="AD65" i="21"/>
  <c r="AC65" i="21"/>
  <c r="AB65" i="21"/>
  <c r="AA65" i="21"/>
  <c r="Z65" i="21"/>
  <c r="Y65" i="21"/>
  <c r="X65" i="21"/>
  <c r="W65" i="21"/>
  <c r="V65" i="21"/>
  <c r="U65" i="21"/>
  <c r="T65" i="21"/>
  <c r="S65" i="21"/>
  <c r="R65" i="21"/>
  <c r="Q65" i="21"/>
  <c r="P65" i="21"/>
  <c r="O65" i="21"/>
  <c r="N65" i="21"/>
  <c r="M65" i="21"/>
  <c r="L65" i="21"/>
  <c r="K65" i="21"/>
  <c r="J65" i="21"/>
  <c r="I65" i="21"/>
  <c r="H65" i="21"/>
  <c r="G65" i="21"/>
  <c r="AI65" i="21" s="1"/>
  <c r="AH64" i="21"/>
  <c r="AG64" i="21"/>
  <c r="AF64" i="21"/>
  <c r="AE64" i="21"/>
  <c r="AD64" i="21"/>
  <c r="AC64" i="21"/>
  <c r="AB64" i="21"/>
  <c r="AA64" i="21"/>
  <c r="Z64" i="21"/>
  <c r="Y64" i="21"/>
  <c r="X64" i="21"/>
  <c r="W64" i="21"/>
  <c r="V64" i="21"/>
  <c r="U64" i="21"/>
  <c r="T64" i="21"/>
  <c r="S64" i="21"/>
  <c r="R64" i="21"/>
  <c r="Q64" i="21"/>
  <c r="P64" i="21"/>
  <c r="O64" i="21"/>
  <c r="N64" i="21"/>
  <c r="M64" i="21"/>
  <c r="L64" i="21"/>
  <c r="K64" i="21"/>
  <c r="J64" i="21"/>
  <c r="I64" i="21"/>
  <c r="H64" i="21"/>
  <c r="G64" i="21"/>
  <c r="AI64" i="21" s="1"/>
  <c r="AI63" i="21"/>
  <c r="AH62" i="21"/>
  <c r="AG62" i="21"/>
  <c r="AF62" i="21"/>
  <c r="AE62" i="21"/>
  <c r="AD62" i="21"/>
  <c r="AC62" i="21"/>
  <c r="AB62" i="21"/>
  <c r="AA62" i="21"/>
  <c r="Z62" i="21"/>
  <c r="Y62" i="21"/>
  <c r="X62" i="21"/>
  <c r="W62" i="21"/>
  <c r="V62" i="21"/>
  <c r="U62" i="21"/>
  <c r="T62" i="21"/>
  <c r="S62" i="21"/>
  <c r="R62" i="21"/>
  <c r="Q62" i="21"/>
  <c r="P62" i="21"/>
  <c r="O62" i="21"/>
  <c r="N62" i="21"/>
  <c r="M62" i="21"/>
  <c r="L62" i="21"/>
  <c r="K62" i="21"/>
  <c r="J62" i="21"/>
  <c r="I62" i="21"/>
  <c r="H62" i="21"/>
  <c r="G62" i="21"/>
  <c r="AI62" i="21" s="1"/>
  <c r="AH61" i="21"/>
  <c r="AG61" i="21"/>
  <c r="AF61" i="21"/>
  <c r="AE61" i="21"/>
  <c r="AD61" i="21"/>
  <c r="AC61" i="21"/>
  <c r="AB61" i="21"/>
  <c r="AA61" i="21"/>
  <c r="Z61" i="21"/>
  <c r="Y61" i="21"/>
  <c r="X61" i="21"/>
  <c r="W61" i="21"/>
  <c r="V61" i="21"/>
  <c r="U61" i="21"/>
  <c r="T61" i="21"/>
  <c r="S61" i="21"/>
  <c r="R61" i="21"/>
  <c r="Q61" i="21"/>
  <c r="P61" i="21"/>
  <c r="O61" i="21"/>
  <c r="N61" i="21"/>
  <c r="M61" i="21"/>
  <c r="L61" i="21"/>
  <c r="K61" i="21"/>
  <c r="J61" i="21"/>
  <c r="I61" i="21"/>
  <c r="H61" i="21"/>
  <c r="G61" i="21"/>
  <c r="AI61" i="21" s="1"/>
  <c r="AI60" i="21"/>
  <c r="AH59" i="21"/>
  <c r="AG59" i="21"/>
  <c r="AF59" i="21"/>
  <c r="AE59" i="21"/>
  <c r="AD59" i="21"/>
  <c r="AC59" i="21"/>
  <c r="AB59" i="21"/>
  <c r="AA59" i="21"/>
  <c r="Z59" i="21"/>
  <c r="Y59" i="21"/>
  <c r="X59" i="21"/>
  <c r="W59" i="21"/>
  <c r="V59" i="21"/>
  <c r="U59" i="21"/>
  <c r="T59" i="21"/>
  <c r="S59" i="21"/>
  <c r="R59" i="21"/>
  <c r="Q59" i="21"/>
  <c r="P59" i="21"/>
  <c r="O59" i="21"/>
  <c r="N59" i="21"/>
  <c r="M59" i="21"/>
  <c r="L59" i="21"/>
  <c r="K59" i="21"/>
  <c r="J59" i="21"/>
  <c r="I59" i="21"/>
  <c r="H59" i="21"/>
  <c r="G59" i="21"/>
  <c r="AI59" i="21" s="1"/>
  <c r="AH58" i="21"/>
  <c r="AG58" i="21"/>
  <c r="AF58" i="21"/>
  <c r="AE58" i="21"/>
  <c r="AD58" i="21"/>
  <c r="AC58" i="21"/>
  <c r="AB58" i="21"/>
  <c r="AA58" i="21"/>
  <c r="Z58" i="21"/>
  <c r="Y58" i="21"/>
  <c r="X58" i="21"/>
  <c r="W58" i="21"/>
  <c r="V58" i="21"/>
  <c r="U58" i="21"/>
  <c r="T58" i="21"/>
  <c r="S58" i="21"/>
  <c r="R58" i="21"/>
  <c r="Q58" i="21"/>
  <c r="P58" i="21"/>
  <c r="O58" i="21"/>
  <c r="N58" i="21"/>
  <c r="M58" i="21"/>
  <c r="L58" i="21"/>
  <c r="K58" i="21"/>
  <c r="J58" i="21"/>
  <c r="I58" i="21"/>
  <c r="H58" i="21"/>
  <c r="G58" i="21"/>
  <c r="AI58" i="21" s="1"/>
  <c r="AI57" i="21"/>
  <c r="AH56" i="21"/>
  <c r="AG56" i="21"/>
  <c r="AF56" i="21"/>
  <c r="AE56" i="21"/>
  <c r="AD56" i="21"/>
  <c r="AC56" i="21"/>
  <c r="AB56" i="21"/>
  <c r="AA56" i="21"/>
  <c r="Z56" i="21"/>
  <c r="Y56" i="21"/>
  <c r="X56" i="21"/>
  <c r="W56" i="21"/>
  <c r="V56" i="21"/>
  <c r="U56" i="21"/>
  <c r="T56" i="21"/>
  <c r="S56" i="21"/>
  <c r="R56" i="21"/>
  <c r="Q56" i="21"/>
  <c r="P56" i="21"/>
  <c r="O56" i="21"/>
  <c r="N56" i="21"/>
  <c r="M56" i="21"/>
  <c r="L56" i="21"/>
  <c r="K56" i="21"/>
  <c r="J56" i="21"/>
  <c r="I56" i="21"/>
  <c r="H56" i="21"/>
  <c r="G56" i="21"/>
  <c r="AI56" i="21" s="1"/>
  <c r="AH55" i="21"/>
  <c r="AG55" i="21"/>
  <c r="AF55" i="21"/>
  <c r="AE55" i="21"/>
  <c r="AD55" i="21"/>
  <c r="AC55" i="21"/>
  <c r="AB55" i="21"/>
  <c r="AA55" i="21"/>
  <c r="Z55" i="21"/>
  <c r="Y55" i="21"/>
  <c r="X55" i="21"/>
  <c r="W55" i="21"/>
  <c r="V55" i="21"/>
  <c r="U55" i="21"/>
  <c r="T55" i="21"/>
  <c r="S55" i="21"/>
  <c r="R55" i="21"/>
  <c r="Q55" i="21"/>
  <c r="P55" i="21"/>
  <c r="O55" i="21"/>
  <c r="N55" i="21"/>
  <c r="M55" i="21"/>
  <c r="L55" i="21"/>
  <c r="K55" i="21"/>
  <c r="J55" i="21"/>
  <c r="I55" i="21"/>
  <c r="H55" i="21"/>
  <c r="G55" i="21"/>
  <c r="AI55" i="21" s="1"/>
  <c r="AI54" i="21"/>
  <c r="AH53" i="21"/>
  <c r="AG53" i="21"/>
  <c r="AF53" i="21"/>
  <c r="AE53" i="21"/>
  <c r="AD53" i="21"/>
  <c r="AC53" i="21"/>
  <c r="AB53" i="21"/>
  <c r="AA53" i="21"/>
  <c r="Z53" i="21"/>
  <c r="Y53" i="21"/>
  <c r="X53" i="21"/>
  <c r="W53" i="21"/>
  <c r="V53" i="21"/>
  <c r="U53" i="21"/>
  <c r="T53" i="21"/>
  <c r="S53" i="21"/>
  <c r="R53" i="21"/>
  <c r="Q53" i="21"/>
  <c r="P53" i="21"/>
  <c r="O53" i="21"/>
  <c r="N53" i="21"/>
  <c r="M53" i="21"/>
  <c r="L53" i="21"/>
  <c r="K53" i="21"/>
  <c r="J53" i="21"/>
  <c r="I53" i="21"/>
  <c r="H53" i="21"/>
  <c r="G53" i="21"/>
  <c r="AI53" i="21" s="1"/>
  <c r="AH52" i="21"/>
  <c r="AG52" i="21"/>
  <c r="AF52" i="21"/>
  <c r="AE52" i="21"/>
  <c r="AD52" i="21"/>
  <c r="AC52" i="21"/>
  <c r="AB52" i="21"/>
  <c r="AA52" i="21"/>
  <c r="Z52" i="21"/>
  <c r="Y52" i="21"/>
  <c r="X52" i="21"/>
  <c r="W52" i="21"/>
  <c r="V52" i="21"/>
  <c r="U52" i="21"/>
  <c r="T52" i="21"/>
  <c r="S52" i="21"/>
  <c r="R52" i="21"/>
  <c r="Q52" i="21"/>
  <c r="P52" i="21"/>
  <c r="O52" i="21"/>
  <c r="N52" i="21"/>
  <c r="M52" i="21"/>
  <c r="L52" i="21"/>
  <c r="K52" i="21"/>
  <c r="J52" i="21"/>
  <c r="I52" i="21"/>
  <c r="H52" i="21"/>
  <c r="G52" i="21"/>
  <c r="AI52" i="21" s="1"/>
  <c r="AI51" i="21"/>
  <c r="AH50" i="21"/>
  <c r="AG50" i="21"/>
  <c r="AF50" i="21"/>
  <c r="AE50" i="21"/>
  <c r="AD50" i="21"/>
  <c r="AC50" i="21"/>
  <c r="AB50" i="21"/>
  <c r="AA50" i="21"/>
  <c r="Z50" i="21"/>
  <c r="Y50" i="21"/>
  <c r="X50" i="21"/>
  <c r="W50" i="21"/>
  <c r="V50" i="21"/>
  <c r="U50" i="21"/>
  <c r="T50" i="21"/>
  <c r="S50" i="21"/>
  <c r="R50" i="21"/>
  <c r="Q50" i="21"/>
  <c r="P50" i="21"/>
  <c r="O50" i="21"/>
  <c r="N50" i="21"/>
  <c r="M50" i="21"/>
  <c r="L50" i="21"/>
  <c r="K50" i="21"/>
  <c r="J50" i="21"/>
  <c r="I50" i="21"/>
  <c r="H50" i="21"/>
  <c r="G50" i="21"/>
  <c r="AI50" i="21" s="1"/>
  <c r="AH49" i="21"/>
  <c r="AG49" i="21"/>
  <c r="AF49" i="21"/>
  <c r="AE49" i="21"/>
  <c r="AD49" i="21"/>
  <c r="AC49" i="21"/>
  <c r="AB49" i="21"/>
  <c r="AA49" i="21"/>
  <c r="Z49" i="21"/>
  <c r="Y49" i="21"/>
  <c r="X49" i="21"/>
  <c r="W49" i="21"/>
  <c r="V49" i="21"/>
  <c r="U49" i="21"/>
  <c r="T49" i="21"/>
  <c r="S49" i="21"/>
  <c r="R49" i="21"/>
  <c r="Q49" i="21"/>
  <c r="P49" i="21"/>
  <c r="O49" i="21"/>
  <c r="N49" i="21"/>
  <c r="M49" i="21"/>
  <c r="L49" i="21"/>
  <c r="K49" i="21"/>
  <c r="J49" i="21"/>
  <c r="I49" i="21"/>
  <c r="H49" i="21"/>
  <c r="G49" i="21"/>
  <c r="AI49" i="21" s="1"/>
  <c r="AI48" i="21"/>
  <c r="AH47" i="21"/>
  <c r="AG47" i="21"/>
  <c r="AF47" i="21"/>
  <c r="AE47" i="21"/>
  <c r="AD47" i="21"/>
  <c r="AC47" i="21"/>
  <c r="AB47" i="21"/>
  <c r="AA47" i="21"/>
  <c r="Z47" i="21"/>
  <c r="Y47" i="21"/>
  <c r="X47" i="21"/>
  <c r="W47" i="21"/>
  <c r="V47" i="21"/>
  <c r="U47" i="21"/>
  <c r="T47" i="21"/>
  <c r="S47" i="21"/>
  <c r="R47" i="21"/>
  <c r="Q47" i="21"/>
  <c r="P47" i="21"/>
  <c r="O47" i="21"/>
  <c r="N47" i="21"/>
  <c r="M47" i="21"/>
  <c r="L47" i="21"/>
  <c r="K47" i="21"/>
  <c r="J47" i="21"/>
  <c r="I47" i="21"/>
  <c r="H47" i="21"/>
  <c r="G47" i="21"/>
  <c r="AI47" i="21" s="1"/>
  <c r="AH46" i="21"/>
  <c r="AG46" i="21"/>
  <c r="AF46" i="21"/>
  <c r="AE46" i="21"/>
  <c r="AD46" i="21"/>
  <c r="AC46" i="21"/>
  <c r="AB46" i="21"/>
  <c r="AA46" i="21"/>
  <c r="Z46" i="21"/>
  <c r="Y46" i="21"/>
  <c r="X46" i="21"/>
  <c r="W46" i="21"/>
  <c r="V46" i="21"/>
  <c r="U46" i="21"/>
  <c r="T46" i="21"/>
  <c r="S46" i="21"/>
  <c r="R46" i="21"/>
  <c r="Q46" i="21"/>
  <c r="P46" i="21"/>
  <c r="O46" i="21"/>
  <c r="N46" i="21"/>
  <c r="M46" i="21"/>
  <c r="L46" i="21"/>
  <c r="K46" i="21"/>
  <c r="J46" i="21"/>
  <c r="I46" i="21"/>
  <c r="H46" i="21"/>
  <c r="G46" i="21"/>
  <c r="AI46" i="21" s="1"/>
  <c r="AI45" i="21"/>
  <c r="AH44" i="21"/>
  <c r="AG44" i="21"/>
  <c r="AF44" i="21"/>
  <c r="AE44" i="21"/>
  <c r="AD44" i="21"/>
  <c r="AC44" i="21"/>
  <c r="AB44" i="21"/>
  <c r="AA44" i="21"/>
  <c r="Z44" i="21"/>
  <c r="Y44" i="21"/>
  <c r="X44" i="21"/>
  <c r="W44" i="21"/>
  <c r="V44" i="21"/>
  <c r="U44" i="21"/>
  <c r="T44" i="21"/>
  <c r="S44" i="21"/>
  <c r="R44" i="21"/>
  <c r="Q44" i="21"/>
  <c r="P44" i="21"/>
  <c r="O44" i="21"/>
  <c r="N44" i="21"/>
  <c r="M44" i="21"/>
  <c r="L44" i="21"/>
  <c r="K44" i="21"/>
  <c r="J44" i="21"/>
  <c r="I44" i="21"/>
  <c r="H44" i="21"/>
  <c r="G44" i="21"/>
  <c r="AI44" i="21" s="1"/>
  <c r="AH43" i="21"/>
  <c r="AG43" i="21"/>
  <c r="AF43" i="21"/>
  <c r="AE43" i="21"/>
  <c r="AD43" i="21"/>
  <c r="AC43" i="21"/>
  <c r="AB43" i="21"/>
  <c r="AA43" i="21"/>
  <c r="Z43" i="21"/>
  <c r="Y43" i="21"/>
  <c r="X43" i="21"/>
  <c r="W43" i="21"/>
  <c r="V43" i="21"/>
  <c r="U43" i="21"/>
  <c r="T43" i="21"/>
  <c r="S43" i="21"/>
  <c r="R43" i="21"/>
  <c r="Q43" i="21"/>
  <c r="P43" i="21"/>
  <c r="O43" i="21"/>
  <c r="N43" i="21"/>
  <c r="M43" i="21"/>
  <c r="L43" i="21"/>
  <c r="K43" i="21"/>
  <c r="J43" i="21"/>
  <c r="I43" i="21"/>
  <c r="H43" i="21"/>
  <c r="G43" i="21"/>
  <c r="AI43" i="21" s="1"/>
  <c r="AI42" i="21"/>
  <c r="AH41" i="21"/>
  <c r="AG41" i="21"/>
  <c r="AF41" i="21"/>
  <c r="AE41" i="21"/>
  <c r="AD41" i="21"/>
  <c r="AC41" i="21"/>
  <c r="AB41" i="21"/>
  <c r="AA41" i="21"/>
  <c r="Z41" i="21"/>
  <c r="Y41" i="21"/>
  <c r="X41" i="21"/>
  <c r="W41" i="21"/>
  <c r="V41" i="21"/>
  <c r="U41" i="21"/>
  <c r="T41" i="21"/>
  <c r="S41" i="21"/>
  <c r="R41" i="21"/>
  <c r="Q41" i="21"/>
  <c r="P41" i="21"/>
  <c r="O41" i="21"/>
  <c r="N41" i="21"/>
  <c r="M41" i="21"/>
  <c r="L41" i="21"/>
  <c r="K41" i="21"/>
  <c r="J41" i="21"/>
  <c r="I41" i="21"/>
  <c r="H41" i="21"/>
  <c r="G41" i="21"/>
  <c r="AH38" i="21"/>
  <c r="AG38" i="21"/>
  <c r="AF38" i="21"/>
  <c r="AE38" i="21"/>
  <c r="AD38" i="21"/>
  <c r="AC38" i="21"/>
  <c r="AB38" i="21"/>
  <c r="AA38" i="21"/>
  <c r="Z38" i="21"/>
  <c r="Y38" i="21"/>
  <c r="X38" i="21"/>
  <c r="W38" i="21"/>
  <c r="V38" i="21"/>
  <c r="U38" i="21"/>
  <c r="T38" i="21"/>
  <c r="S38" i="21"/>
  <c r="R38" i="21"/>
  <c r="Q38" i="21"/>
  <c r="P38" i="21"/>
  <c r="O38" i="21"/>
  <c r="N38" i="21"/>
  <c r="M38" i="21"/>
  <c r="L38" i="21"/>
  <c r="K38" i="21"/>
  <c r="J38" i="21"/>
  <c r="I38" i="21"/>
  <c r="H38" i="21"/>
  <c r="G38" i="21"/>
  <c r="AH35" i="21"/>
  <c r="AG35" i="21"/>
  <c r="AF35" i="21"/>
  <c r="AE35" i="21"/>
  <c r="AD35" i="21"/>
  <c r="AC35" i="21"/>
  <c r="AB35" i="21"/>
  <c r="AA35" i="21"/>
  <c r="Z35" i="21"/>
  <c r="Y35" i="21"/>
  <c r="X35" i="21"/>
  <c r="W35" i="21"/>
  <c r="V35" i="21"/>
  <c r="U35" i="21"/>
  <c r="T35" i="21"/>
  <c r="S35" i="21"/>
  <c r="R35" i="21"/>
  <c r="Q35" i="21"/>
  <c r="P35" i="21"/>
  <c r="O35" i="21"/>
  <c r="N35" i="21"/>
  <c r="M35" i="21"/>
  <c r="L35" i="21"/>
  <c r="K35" i="21"/>
  <c r="J35" i="21"/>
  <c r="I35" i="21"/>
  <c r="H35" i="21"/>
  <c r="G35" i="21"/>
  <c r="AH32" i="21"/>
  <c r="AG32" i="21"/>
  <c r="AF32" i="21"/>
  <c r="AE32" i="21"/>
  <c r="AD32" i="21"/>
  <c r="AC32" i="21"/>
  <c r="AB32" i="21"/>
  <c r="AA32" i="21"/>
  <c r="Z32" i="21"/>
  <c r="Y32" i="21"/>
  <c r="X32" i="21"/>
  <c r="W32" i="21"/>
  <c r="V32" i="21"/>
  <c r="U32" i="21"/>
  <c r="T32" i="21"/>
  <c r="S32" i="21"/>
  <c r="R32" i="21"/>
  <c r="Q32" i="21"/>
  <c r="P32" i="21"/>
  <c r="O32" i="21"/>
  <c r="N32" i="21"/>
  <c r="M32" i="21"/>
  <c r="L32" i="21"/>
  <c r="K32" i="21"/>
  <c r="J32" i="21"/>
  <c r="I32" i="21"/>
  <c r="H32" i="21"/>
  <c r="G32" i="21"/>
  <c r="AH29" i="21"/>
  <c r="AG29" i="21"/>
  <c r="AF29" i="21"/>
  <c r="AE29" i="21"/>
  <c r="AD29" i="21"/>
  <c r="AC29" i="21"/>
  <c r="AB29" i="21"/>
  <c r="AA29" i="21"/>
  <c r="Z29" i="21"/>
  <c r="Y29" i="21"/>
  <c r="X29" i="21"/>
  <c r="W29" i="21"/>
  <c r="V29" i="21"/>
  <c r="U29" i="21"/>
  <c r="T29" i="21"/>
  <c r="S29" i="21"/>
  <c r="R29" i="21"/>
  <c r="Q29" i="21"/>
  <c r="P29" i="21"/>
  <c r="O29" i="21"/>
  <c r="N29" i="21"/>
  <c r="M29" i="21"/>
  <c r="L29" i="21"/>
  <c r="K29" i="21"/>
  <c r="J29" i="21"/>
  <c r="I29" i="21"/>
  <c r="H29" i="21"/>
  <c r="G29"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AH20" i="21"/>
  <c r="AG20" i="21"/>
  <c r="AF20" i="21"/>
  <c r="AE20" i="21"/>
  <c r="AD20" i="21"/>
  <c r="AC20" i="21"/>
  <c r="AB20" i="21"/>
  <c r="AA20" i="21"/>
  <c r="Z20" i="21"/>
  <c r="Y20" i="21"/>
  <c r="X20" i="21"/>
  <c r="W20" i="21"/>
  <c r="V20" i="21"/>
  <c r="U20" i="21"/>
  <c r="T20" i="21"/>
  <c r="S20" i="21"/>
  <c r="R20" i="21"/>
  <c r="Q20" i="21"/>
  <c r="P20" i="21"/>
  <c r="O20" i="21"/>
  <c r="N20" i="21"/>
  <c r="M20" i="21"/>
  <c r="L20" i="21"/>
  <c r="K20" i="21"/>
  <c r="J20" i="21"/>
  <c r="I20" i="21"/>
  <c r="H20" i="21"/>
  <c r="G20" i="21"/>
  <c r="AH17" i="21"/>
  <c r="AG17" i="21"/>
  <c r="AF17" i="21"/>
  <c r="AE17" i="21"/>
  <c r="AD17" i="21"/>
  <c r="AC17" i="21"/>
  <c r="AB17" i="21"/>
  <c r="AA17" i="21"/>
  <c r="Z17" i="21"/>
  <c r="Y17" i="21"/>
  <c r="X17" i="21"/>
  <c r="W17" i="21"/>
  <c r="V17" i="21"/>
  <c r="U17" i="21"/>
  <c r="T17" i="21"/>
  <c r="S17" i="21"/>
  <c r="R17" i="21"/>
  <c r="Q17" i="21"/>
  <c r="P17" i="21"/>
  <c r="O17" i="21"/>
  <c r="N17" i="21"/>
  <c r="M17" i="21"/>
  <c r="L17" i="21"/>
  <c r="K17" i="21"/>
  <c r="J17" i="21"/>
  <c r="I17" i="21"/>
  <c r="H17" i="21"/>
  <c r="G17" i="21"/>
  <c r="AH14" i="21"/>
  <c r="AG14" i="21"/>
  <c r="AF14" i="21"/>
  <c r="AE14" i="21"/>
  <c r="AD14" i="21"/>
  <c r="AC14" i="21"/>
  <c r="AB14" i="21"/>
  <c r="AA14" i="21"/>
  <c r="Z14" i="21"/>
  <c r="Y14" i="21"/>
  <c r="X14" i="21"/>
  <c r="W14" i="21"/>
  <c r="V14" i="21"/>
  <c r="U14" i="21"/>
  <c r="T14" i="21"/>
  <c r="S14" i="21"/>
  <c r="R14" i="21"/>
  <c r="Q14" i="21"/>
  <c r="P14" i="21"/>
  <c r="O14" i="21"/>
  <c r="N14" i="21"/>
  <c r="M14" i="21"/>
  <c r="L14" i="21"/>
  <c r="K14" i="21"/>
  <c r="J14" i="21"/>
  <c r="I14" i="21"/>
  <c r="H14" i="21"/>
  <c r="G14" i="21"/>
  <c r="AH40" i="21"/>
  <c r="AG40" i="21"/>
  <c r="AF40" i="21"/>
  <c r="AE40" i="21"/>
  <c r="AD40" i="21"/>
  <c r="AC40" i="21"/>
  <c r="AB40" i="21"/>
  <c r="AA40" i="21"/>
  <c r="Z40" i="21"/>
  <c r="Y40" i="21"/>
  <c r="X40" i="21"/>
  <c r="W40" i="21"/>
  <c r="V40" i="21"/>
  <c r="U40" i="21"/>
  <c r="T40" i="21"/>
  <c r="S40" i="21"/>
  <c r="R40" i="21"/>
  <c r="Q40" i="21"/>
  <c r="P40" i="21"/>
  <c r="O40" i="21"/>
  <c r="N40" i="21"/>
  <c r="M40" i="21"/>
  <c r="L40" i="21"/>
  <c r="K40" i="21"/>
  <c r="J40" i="21"/>
  <c r="I40" i="21"/>
  <c r="H40" i="21"/>
  <c r="G40" i="21"/>
  <c r="AH37" i="21"/>
  <c r="AG37" i="21"/>
  <c r="AF37" i="21"/>
  <c r="AE37" i="21"/>
  <c r="AD37" i="21"/>
  <c r="AC37" i="21"/>
  <c r="AB37" i="21"/>
  <c r="AA37" i="21"/>
  <c r="Z37" i="21"/>
  <c r="Y37" i="21"/>
  <c r="X37" i="21"/>
  <c r="W37" i="21"/>
  <c r="V37" i="21"/>
  <c r="U37" i="21"/>
  <c r="T37" i="21"/>
  <c r="S37" i="21"/>
  <c r="R37" i="21"/>
  <c r="Q37" i="21"/>
  <c r="P37" i="21"/>
  <c r="O37" i="21"/>
  <c r="N37" i="21"/>
  <c r="M37" i="21"/>
  <c r="L37" i="21"/>
  <c r="K37" i="21"/>
  <c r="J37" i="21"/>
  <c r="I37" i="21"/>
  <c r="H37" i="21"/>
  <c r="G37" i="21"/>
  <c r="AH34" i="21"/>
  <c r="AG34" i="21"/>
  <c r="AF34" i="21"/>
  <c r="AE34" i="21"/>
  <c r="AD34" i="21"/>
  <c r="AC34" i="21"/>
  <c r="AB34" i="21"/>
  <c r="AA34" i="21"/>
  <c r="Z34" i="21"/>
  <c r="Y34" i="21"/>
  <c r="X34" i="21"/>
  <c r="W34" i="21"/>
  <c r="V34" i="21"/>
  <c r="U34" i="21"/>
  <c r="T34" i="21"/>
  <c r="S34" i="21"/>
  <c r="R34" i="21"/>
  <c r="Q34" i="21"/>
  <c r="P34" i="21"/>
  <c r="O34" i="21"/>
  <c r="N34" i="21"/>
  <c r="M34" i="21"/>
  <c r="L34" i="21"/>
  <c r="K34" i="21"/>
  <c r="J34" i="21"/>
  <c r="I34" i="21"/>
  <c r="H34" i="21"/>
  <c r="G34" i="21"/>
  <c r="AH31" i="21"/>
  <c r="AG31" i="21"/>
  <c r="AF31" i="21"/>
  <c r="AE31" i="21"/>
  <c r="AD31" i="21"/>
  <c r="AC31" i="21"/>
  <c r="AB31" i="21"/>
  <c r="AA31" i="21"/>
  <c r="Z31" i="21"/>
  <c r="Y31" i="21"/>
  <c r="X31" i="21"/>
  <c r="W31" i="21"/>
  <c r="V31" i="21"/>
  <c r="U31" i="21"/>
  <c r="T31" i="21"/>
  <c r="S31" i="21"/>
  <c r="R31" i="21"/>
  <c r="Q31" i="21"/>
  <c r="P31" i="21"/>
  <c r="O31" i="21"/>
  <c r="N31" i="21"/>
  <c r="M31" i="21"/>
  <c r="L31" i="21"/>
  <c r="K31" i="21"/>
  <c r="J31" i="21"/>
  <c r="I31" i="21"/>
  <c r="H31" i="21"/>
  <c r="G31" i="21"/>
  <c r="AH28" i="21"/>
  <c r="AG28" i="21"/>
  <c r="AF28" i="21"/>
  <c r="AE28" i="21"/>
  <c r="AD28" i="21"/>
  <c r="AC28" i="21"/>
  <c r="AB28" i="21"/>
  <c r="AA28" i="21"/>
  <c r="Z28" i="21"/>
  <c r="Y28" i="21"/>
  <c r="X28" i="21"/>
  <c r="W28" i="21"/>
  <c r="V28" i="21"/>
  <c r="U28" i="21"/>
  <c r="T28" i="21"/>
  <c r="S28" i="21"/>
  <c r="R28" i="21"/>
  <c r="Q28" i="21"/>
  <c r="P28" i="21"/>
  <c r="O28" i="21"/>
  <c r="N28" i="21"/>
  <c r="M28" i="21"/>
  <c r="L28" i="21"/>
  <c r="K28" i="21"/>
  <c r="J28" i="21"/>
  <c r="I28" i="21"/>
  <c r="H28" i="21"/>
  <c r="G28"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AH22" i="21"/>
  <c r="AG22" i="21"/>
  <c r="AF22" i="21"/>
  <c r="AE22" i="21"/>
  <c r="AD22" i="21"/>
  <c r="AC22" i="21"/>
  <c r="AB22" i="21"/>
  <c r="AA22" i="21"/>
  <c r="Z22" i="21"/>
  <c r="Y22" i="21"/>
  <c r="X22" i="21"/>
  <c r="W22" i="21"/>
  <c r="V22" i="21"/>
  <c r="U22" i="21"/>
  <c r="T22" i="21"/>
  <c r="S22" i="21"/>
  <c r="R22" i="21"/>
  <c r="Q22" i="21"/>
  <c r="P22" i="21"/>
  <c r="O22" i="21"/>
  <c r="N22" i="21"/>
  <c r="M22" i="21"/>
  <c r="L22" i="21"/>
  <c r="K22" i="21"/>
  <c r="J22" i="21"/>
  <c r="I22" i="21"/>
  <c r="H22" i="21"/>
  <c r="G22" i="21"/>
  <c r="AH19" i="21"/>
  <c r="AG19" i="21"/>
  <c r="AF19" i="21"/>
  <c r="AE19" i="21"/>
  <c r="AD19" i="21"/>
  <c r="AC19" i="21"/>
  <c r="AB19" i="21"/>
  <c r="AA19" i="21"/>
  <c r="Z19" i="21"/>
  <c r="Y19" i="21"/>
  <c r="X19" i="21"/>
  <c r="W19" i="21"/>
  <c r="V19" i="21"/>
  <c r="U19" i="21"/>
  <c r="T19" i="21"/>
  <c r="S19" i="21"/>
  <c r="R19" i="21"/>
  <c r="Q19" i="21"/>
  <c r="P19" i="21"/>
  <c r="O19" i="21"/>
  <c r="N19" i="21"/>
  <c r="M19" i="21"/>
  <c r="L19" i="21"/>
  <c r="K19" i="21"/>
  <c r="J19" i="21"/>
  <c r="I19" i="21"/>
  <c r="H19" i="21"/>
  <c r="G19" i="2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AH13" i="21"/>
  <c r="AG13" i="21"/>
  <c r="AF13" i="21"/>
  <c r="AE13" i="21"/>
  <c r="AD13" i="21"/>
  <c r="AC13" i="21"/>
  <c r="AB13" i="21"/>
  <c r="AA13" i="21"/>
  <c r="Z13" i="21"/>
  <c r="Y13" i="21"/>
  <c r="X13" i="21"/>
  <c r="W13" i="21"/>
  <c r="V13" i="21"/>
  <c r="U13" i="21"/>
  <c r="T13" i="21"/>
  <c r="S13" i="21"/>
  <c r="R13" i="21"/>
  <c r="Q13" i="21"/>
  <c r="P13" i="21"/>
  <c r="O13" i="21"/>
  <c r="N13" i="21"/>
  <c r="M13" i="21"/>
  <c r="L13" i="21"/>
  <c r="K13" i="21"/>
  <c r="J13" i="21"/>
  <c r="I13" i="21"/>
  <c r="H13" i="21"/>
  <c r="AH11" i="21"/>
  <c r="AG11" i="21"/>
  <c r="AF11" i="21"/>
  <c r="AE11" i="21"/>
  <c r="AD11" i="21"/>
  <c r="AC11" i="21"/>
  <c r="AB11" i="21"/>
  <c r="AA11" i="21"/>
  <c r="Z11" i="21"/>
  <c r="Y11" i="21"/>
  <c r="X11" i="21"/>
  <c r="W11" i="21"/>
  <c r="V11" i="21"/>
  <c r="U11" i="21"/>
  <c r="T11" i="21"/>
  <c r="S11" i="21"/>
  <c r="R11" i="21"/>
  <c r="Q11" i="21"/>
  <c r="P11" i="21"/>
  <c r="O11" i="21"/>
  <c r="N11" i="21"/>
  <c r="M11" i="21"/>
  <c r="L11" i="21"/>
  <c r="K11" i="21"/>
  <c r="J11" i="21"/>
  <c r="I11" i="21"/>
  <c r="H11" i="21"/>
  <c r="G11" i="21"/>
  <c r="AH9" i="21"/>
  <c r="AG9" i="21"/>
  <c r="AF9" i="21"/>
  <c r="AE9" i="21"/>
  <c r="AD9" i="21"/>
  <c r="AC9" i="21"/>
  <c r="AB9" i="21"/>
  <c r="AA9" i="21"/>
  <c r="Z9" i="21"/>
  <c r="Y9" i="21"/>
  <c r="X9" i="21"/>
  <c r="W9" i="21"/>
  <c r="V9" i="21"/>
  <c r="U9" i="21"/>
  <c r="T9" i="21"/>
  <c r="S9" i="21"/>
  <c r="R9" i="21"/>
  <c r="Q9" i="21"/>
  <c r="P9" i="21"/>
  <c r="O9" i="21"/>
  <c r="N9" i="21"/>
  <c r="M9" i="21"/>
  <c r="L9" i="21"/>
  <c r="K9" i="21"/>
  <c r="J9" i="21"/>
  <c r="I9" i="21"/>
  <c r="H9" i="21"/>
  <c r="G9" i="21"/>
  <c r="AL147" i="21"/>
  <c r="AB148" i="21"/>
  <c r="AI134" i="21" l="1"/>
  <c r="AL146" i="21"/>
  <c r="AL145" i="21"/>
  <c r="AL144" i="21"/>
  <c r="AL143" i="21"/>
  <c r="AL142" i="21"/>
  <c r="AL141" i="21"/>
  <c r="AL140" i="21"/>
  <c r="AL139" i="21"/>
  <c r="AB147" i="21"/>
  <c r="AB146" i="21"/>
  <c r="AB145" i="21"/>
  <c r="AB144" i="21"/>
  <c r="AB143" i="21"/>
  <c r="AB142" i="21"/>
  <c r="AB141" i="21"/>
  <c r="AB140" i="21"/>
  <c r="AB139" i="21"/>
  <c r="AI41" i="21"/>
  <c r="AI40" i="21"/>
  <c r="AI39" i="21"/>
  <c r="AI38" i="21"/>
  <c r="AI37" i="21"/>
  <c r="AI36" i="21"/>
  <c r="AI35" i="21"/>
  <c r="AI34" i="21"/>
  <c r="AI33" i="21" s="1"/>
  <c r="AI32" i="21"/>
  <c r="AI31" i="21"/>
  <c r="AI30" i="21"/>
  <c r="AI29" i="21"/>
  <c r="AI28" i="21"/>
  <c r="AI27" i="21"/>
  <c r="AI26" i="21"/>
  <c r="AI25" i="21"/>
  <c r="AI24" i="21"/>
  <c r="AI23" i="21"/>
  <c r="AI22" i="21"/>
  <c r="AI21" i="21"/>
  <c r="AI20" i="21"/>
  <c r="AI19" i="21"/>
  <c r="AI18" i="21"/>
  <c r="AI17" i="21"/>
  <c r="AI16" i="21"/>
  <c r="AI15" i="21"/>
  <c r="AH6" i="21"/>
  <c r="AH7" i="21" s="1"/>
  <c r="AG6" i="21"/>
  <c r="AG7" i="21" s="1"/>
  <c r="AF6" i="21"/>
  <c r="AF7" i="21" s="1"/>
  <c r="AE6" i="21"/>
  <c r="AE7" i="21" s="1"/>
  <c r="AD6" i="21"/>
  <c r="AD7" i="21" s="1"/>
  <c r="AC6" i="21"/>
  <c r="AC7" i="21" s="1"/>
  <c r="AB6" i="21"/>
  <c r="AB7" i="21" s="1"/>
  <c r="AA6" i="21"/>
  <c r="AA7" i="21" s="1"/>
  <c r="Z6" i="21"/>
  <c r="Z7" i="21" s="1"/>
  <c r="Y6" i="21"/>
  <c r="Y7" i="21" s="1"/>
  <c r="X6" i="21"/>
  <c r="X7" i="21" s="1"/>
  <c r="W6" i="21"/>
  <c r="W7" i="21" s="1"/>
  <c r="V6" i="21"/>
  <c r="V7" i="21" s="1"/>
  <c r="U6" i="21"/>
  <c r="U7" i="21" s="1"/>
  <c r="T6" i="21"/>
  <c r="T7" i="21" s="1"/>
  <c r="S6" i="21"/>
  <c r="S7" i="21" s="1"/>
  <c r="R6" i="21"/>
  <c r="R7" i="21" s="1"/>
  <c r="Q6" i="21"/>
  <c r="Q7" i="21" s="1"/>
  <c r="P6" i="21"/>
  <c r="P7" i="21" s="1"/>
  <c r="O6" i="21"/>
  <c r="O7" i="21" s="1"/>
  <c r="N6" i="21"/>
  <c r="N7" i="21" s="1"/>
  <c r="M6" i="21"/>
  <c r="M7" i="21" s="1"/>
  <c r="L6" i="21"/>
  <c r="L7" i="21" s="1"/>
  <c r="K6" i="21"/>
  <c r="K7" i="21" s="1"/>
  <c r="J6" i="21"/>
  <c r="J7" i="21" s="1"/>
  <c r="I6" i="21"/>
  <c r="I7" i="21" s="1"/>
  <c r="H6" i="21"/>
  <c r="H7" i="21" s="1"/>
  <c r="G6" i="21"/>
  <c r="G7" i="21" s="1"/>
  <c r="AI133" i="21" l="1"/>
  <c r="AI14" i="21" l="1"/>
  <c r="AI13" i="21"/>
  <c r="AK12" i="21" s="1"/>
  <c r="AI10" i="21"/>
  <c r="AI8" i="21"/>
  <c r="AI12" i="21" l="1"/>
</calcChain>
</file>

<file path=xl/sharedStrings.xml><?xml version="1.0" encoding="utf-8"?>
<sst xmlns="http://schemas.openxmlformats.org/spreadsheetml/2006/main" count="706" uniqueCount="125">
  <si>
    <t>(様式1）</t>
    <rPh sb="1" eb="3">
      <t>ヨウシキ</t>
    </rPh>
    <phoneticPr fontId="2"/>
  </si>
  <si>
    <t>従業者の勤務の体制及び勤務形態一覧表　</t>
    <rPh sb="0" eb="3">
      <t>ジュウギョウシャ</t>
    </rPh>
    <rPh sb="4" eb="6">
      <t>キンム</t>
    </rPh>
    <rPh sb="7" eb="9">
      <t>タイセイ</t>
    </rPh>
    <rPh sb="9" eb="10">
      <t>オヨ</t>
    </rPh>
    <rPh sb="11" eb="13">
      <t>キンム</t>
    </rPh>
    <rPh sb="13" eb="15">
      <t>ケイタイ</t>
    </rPh>
    <rPh sb="15" eb="18">
      <t>イチランヒョウ</t>
    </rPh>
    <phoneticPr fontId="2"/>
  </si>
  <si>
    <t>年</t>
    <rPh sb="0" eb="1">
      <t>ネン</t>
    </rPh>
    <phoneticPr fontId="7"/>
  </si>
  <si>
    <t>月＞</t>
    <rPh sb="0" eb="1">
      <t>ガツ</t>
    </rPh>
    <phoneticPr fontId="7"/>
  </si>
  <si>
    <t>サービス種類</t>
    <phoneticPr fontId="7"/>
  </si>
  <si>
    <t>（</t>
    <phoneticPr fontId="7"/>
  </si>
  <si>
    <t>）</t>
    <phoneticPr fontId="7"/>
  </si>
  <si>
    <t>事業所・施設名</t>
    <phoneticPr fontId="7"/>
  </si>
  <si>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</si>
  <si>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</si>
  <si>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</si>
  <si>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</si>
  <si>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常勤
換算後
の人数</t>
    <phoneticPr fontId="2"/>
  </si>
  <si>
    <t>管理者</t>
    <rPh sb="0" eb="3">
      <t>カンリシャ</t>
    </rPh>
    <phoneticPr fontId="2"/>
  </si>
  <si>
    <t>備考</t>
    <rPh sb="0" eb="2">
      <t>ビコウ</t>
    </rPh>
    <phoneticPr fontId="2"/>
  </si>
  <si>
    <t>※水色のセル部分のみ入力してください。</t>
    <phoneticPr fontId="7"/>
  </si>
  <si>
    <t>勤務時間</t>
    <phoneticPr fontId="2"/>
  </si>
  <si>
    <t>～</t>
    <phoneticPr fontId="2"/>
  </si>
  <si>
    <t>勤務形態の区分</t>
    <rPh sb="0" eb="2">
      <t>キンム</t>
    </rPh>
    <rPh sb="2" eb="4">
      <t>ケイタイ</t>
    </rPh>
    <rPh sb="5" eb="7">
      <t>クブン</t>
    </rPh>
    <phoneticPr fontId="13"/>
  </si>
  <si>
    <t>Ａ</t>
    <phoneticPr fontId="13"/>
  </si>
  <si>
    <t>　常勤で専従</t>
    <phoneticPr fontId="2"/>
  </si>
  <si>
    <t>Ｂ</t>
    <phoneticPr fontId="2"/>
  </si>
  <si>
    <t>Ｃ</t>
    <phoneticPr fontId="2"/>
  </si>
  <si>
    <t>　非常勤で専従</t>
    <phoneticPr fontId="2"/>
  </si>
  <si>
    <t>Ｄ</t>
    <phoneticPr fontId="13"/>
  </si>
  <si>
    <t>　非常勤で兼務</t>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</si>
  <si>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</si>
  <si>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職　種</t>
    <rPh sb="0" eb="1">
      <t>ショク</t>
    </rPh>
    <rPh sb="2" eb="3">
      <t>タネ</t>
    </rPh>
    <phoneticPr fontId="2"/>
  </si>
  <si>
    <t>勤務形態</t>
    <rPh sb="0" eb="2">
      <t>キンム</t>
    </rPh>
    <rPh sb="2" eb="4">
      <t>ケイタイ</t>
    </rPh>
    <phoneticPr fontId="2"/>
  </si>
  <si>
    <t>氏　名</t>
    <rPh sb="0" eb="1">
      <t>シ</t>
    </rPh>
    <rPh sb="2" eb="3">
      <t>ナ</t>
    </rPh>
    <phoneticPr fontId="2"/>
  </si>
  <si>
    <t>勤務
時間</t>
    <rPh sb="0" eb="2">
      <t>キンム</t>
    </rPh>
    <rPh sb="3" eb="5">
      <t>ジカン</t>
    </rPh>
    <phoneticPr fontId="7"/>
  </si>
  <si>
    <r>
      <rPr>
        <b/>
        <sz val="9"/>
        <rFont val="ＭＳ Ｐゴシック"/>
        <family val="3"/>
        <charset val="128"/>
      </rPr>
      <t>4週</t>
    </r>
    <r>
      <rPr>
        <sz val="9"/>
        <rFont val="ＭＳ Ｐゴシック"/>
        <family val="3"/>
        <charset val="128"/>
      </rPr>
      <t>の
合計</t>
    </r>
    <phoneticPr fontId="2"/>
  </si>
  <si>
    <t>備考
（兼務の内容等）</t>
    <rPh sb="0" eb="2">
      <t>ビコウ</t>
    </rPh>
    <rPh sb="4" eb="6">
      <t>ケンム</t>
    </rPh>
    <rPh sb="7" eb="9">
      <t>ナイヨウ</t>
    </rPh>
    <rPh sb="9" eb="10">
      <t>トウ</t>
    </rPh>
    <phoneticPr fontId="2"/>
  </si>
  <si>
    <t>勤務</t>
    <rPh sb="0" eb="2">
      <t>キンム</t>
    </rPh>
    <phoneticPr fontId="7"/>
  </si>
  <si>
    <t>時間</t>
    <rPh sb="0" eb="2">
      <t>ジカン</t>
    </rPh>
    <phoneticPr fontId="7"/>
  </si>
  <si>
    <t>（昼）</t>
    <rPh sb="1" eb="2">
      <t>ヒル</t>
    </rPh>
    <phoneticPr fontId="7"/>
  </si>
  <si>
    <t>（夜）</t>
    <rPh sb="1" eb="2">
      <t>ヨル</t>
    </rPh>
    <phoneticPr fontId="7"/>
  </si>
  <si>
    <t>～</t>
    <phoneticPr fontId="7"/>
  </si>
  <si>
    <t>常勤職員が勤務すべき１週あたりの勤務時間 [ 就業規則等で定められた１週間あたりの勤務時間 ]</t>
    <phoneticPr fontId="7"/>
  </si>
  <si>
    <t>（内訳）</t>
    <rPh sb="1" eb="3">
      <t>ウチワケ</t>
    </rPh>
    <phoneticPr fontId="7"/>
  </si>
  <si>
    <t>　夜間深夜の時間帯　（夜）</t>
    <rPh sb="1" eb="3">
      <t>ヤカン</t>
    </rPh>
    <rPh sb="3" eb="5">
      <t>シンヤ</t>
    </rPh>
    <rPh sb="6" eb="8">
      <t>ジカン</t>
    </rPh>
    <rPh sb="11" eb="12">
      <t>ヨル</t>
    </rPh>
    <phoneticPr fontId="7"/>
  </si>
  <si>
    <t>金</t>
    <rPh sb="0" eb="1">
      <t>キン</t>
    </rPh>
    <phoneticPr fontId="2"/>
  </si>
  <si>
    <t>月</t>
  </si>
  <si>
    <t>火</t>
  </si>
  <si>
    <t>水</t>
  </si>
  <si>
    <t>木</t>
  </si>
  <si>
    <t>日</t>
    <rPh sb="0" eb="1">
      <t>ニチ</t>
    </rPh>
    <phoneticPr fontId="2"/>
  </si>
  <si>
    <t>常勤職員が勤務すべき１週あたりの勤務時間 [ 就業規則等で定められた１週間あたりの勤務時間 ]</t>
    <phoneticPr fontId="7"/>
  </si>
  <si>
    <t>土</t>
    <rPh sb="0" eb="1">
      <t>ド</t>
    </rPh>
    <phoneticPr fontId="2"/>
  </si>
  <si>
    <t>昼</t>
    <rPh sb="0" eb="1">
      <t>ヒル</t>
    </rPh>
    <phoneticPr fontId="2"/>
  </si>
  <si>
    <t>夜</t>
    <rPh sb="0" eb="1">
      <t>ヨル</t>
    </rPh>
    <phoneticPr fontId="2"/>
  </si>
  <si>
    <t>内訳</t>
    <rPh sb="0" eb="2">
      <t>ウチワケ</t>
    </rPh>
    <phoneticPr fontId="2"/>
  </si>
  <si>
    <t>有休</t>
    <rPh sb="0" eb="1">
      <t>ユウ</t>
    </rPh>
    <rPh sb="1" eb="2">
      <t>キュウ</t>
    </rPh>
    <phoneticPr fontId="7"/>
  </si>
  <si>
    <t>介護　○男</t>
  </si>
  <si>
    <t>介護　○子</t>
  </si>
  <si>
    <t>介護　△子</t>
  </si>
  <si>
    <t>介護　△男</t>
  </si>
  <si>
    <t>介護　□男</t>
  </si>
  <si>
    <t>介護　×子</t>
  </si>
  <si>
    <t>介護　×男</t>
  </si>
  <si>
    <t>有</t>
    <rPh sb="0" eb="1">
      <t>ユウ</t>
    </rPh>
    <phoneticPr fontId="2"/>
  </si>
  <si>
    <t>＜</t>
    <phoneticPr fontId="7"/>
  </si>
  <si>
    <t>標題の＜　　年　　月＞に年月を入力すれば、曜日は自動表示されます。</t>
    <rPh sb="0" eb="2">
      <t>ヒョウダイ</t>
    </rPh>
    <rPh sb="6" eb="7">
      <t>ネン</t>
    </rPh>
    <rPh sb="9" eb="10">
      <t>ガツ</t>
    </rPh>
    <rPh sb="12" eb="14">
      <t>ネンゲツ</t>
    </rPh>
    <rPh sb="15" eb="17">
      <t>ニュウリョク</t>
    </rPh>
    <rPh sb="21" eb="23">
      <t>ヨウビ</t>
    </rPh>
    <rPh sb="24" eb="26">
      <t>ジドウ</t>
    </rPh>
    <rPh sb="26" eb="28">
      <t>ヒョウジ</t>
    </rPh>
    <phoneticPr fontId="7"/>
  </si>
  <si>
    <t>常勤換算が必要な職種（看護職員・介護職員）は、Ａ～Ｄの「４週の合計勤務時間」をすべて足し、
常勤の従業者が４週に勤務すべき時間数で割って、「常勤換算後の人数」を算出してください。</t>
    <rPh sb="0" eb="2">
      <t>ジョウキン</t>
    </rPh>
    <rPh sb="2" eb="4">
      <t>カンサン</t>
    </rPh>
    <rPh sb="5" eb="7">
      <t>ヒツヨウ</t>
    </rPh>
    <rPh sb="8" eb="10">
      <t>ショクシュ</t>
    </rPh>
    <rPh sb="11" eb="13">
      <t>カンゴ</t>
    </rPh>
    <rPh sb="13" eb="15">
      <t>ショクイン</t>
    </rPh>
    <rPh sb="16" eb="18">
      <t>カイゴ</t>
    </rPh>
    <rPh sb="18" eb="20">
      <t>ショクイン</t>
    </rPh>
    <rPh sb="29" eb="30">
      <t>シュウ</t>
    </rPh>
    <rPh sb="31" eb="33">
      <t>ゴウケイ</t>
    </rPh>
    <rPh sb="42" eb="43">
      <t>タ</t>
    </rPh>
    <rPh sb="46" eb="48">
      <t>ジョウキン</t>
    </rPh>
    <rPh sb="49" eb="52">
      <t>ジュウギョウシャ</t>
    </rPh>
    <rPh sb="54" eb="55">
      <t>シュウ</t>
    </rPh>
    <rPh sb="56" eb="58">
      <t>キンム</t>
    </rPh>
    <rPh sb="61" eb="63">
      <t>ジカン</t>
    </rPh>
    <rPh sb="63" eb="64">
      <t>スウ</t>
    </rPh>
    <rPh sb="65" eb="66">
      <t>ワ</t>
    </rPh>
    <rPh sb="70" eb="72">
      <t>ジョウキン</t>
    </rPh>
    <rPh sb="72" eb="74">
      <t>カンサン</t>
    </rPh>
    <rPh sb="74" eb="75">
      <t>ゴ</t>
    </rPh>
    <rPh sb="76" eb="78">
      <t>ニンズウ</t>
    </rPh>
    <rPh sb="80" eb="82">
      <t>サンシュツ</t>
    </rPh>
    <phoneticPr fontId="2"/>
  </si>
  <si>
    <t>時間／週</t>
    <phoneticPr fontId="2"/>
  </si>
  <si>
    <t>勤務形態欄は以下のとおり記入してください。</t>
    <phoneticPr fontId="2"/>
  </si>
  <si>
    <t>　常勤で兼務</t>
    <rPh sb="1" eb="3">
      <t>ジョウキン</t>
    </rPh>
    <rPh sb="4" eb="6">
      <t>ケンム</t>
    </rPh>
    <phoneticPr fontId="2"/>
  </si>
  <si>
    <t>設定時間について記入してください。</t>
    <phoneticPr fontId="2"/>
  </si>
  <si>
    <t>申請する事業に係る従業者全員（管理者を含む。）について、上段には勤務時間（①～）を中・下段には昼・夜間帯の実働時間をそれぞれ記入してください。兼務の職員は２段使用し、実働時間についてはその職種ごとの勤務時間数を分けて記入してください。</t>
    <phoneticPr fontId="15"/>
  </si>
  <si>
    <t>実動時間合計（休憩時間除く）</t>
    <rPh sb="0" eb="2">
      <t>ジツドウ</t>
    </rPh>
    <rPh sb="2" eb="4">
      <t>ジカン</t>
    </rPh>
    <rPh sb="4" eb="6">
      <t>ゴウケイ</t>
    </rPh>
    <rPh sb="7" eb="9">
      <t>キュウケイ</t>
    </rPh>
    <rPh sb="9" eb="11">
      <t>ジカン</t>
    </rPh>
    <rPh sb="11" eb="12">
      <t>ノゾ</t>
    </rPh>
    <phoneticPr fontId="13"/>
  </si>
  <si>
    <t>Ｂ</t>
  </si>
  <si>
    <t>Ａ</t>
  </si>
  <si>
    <t>Ｃ</t>
  </si>
  <si>
    <t>介護　●子</t>
    <rPh sb="0" eb="2">
      <t>カイゴ</t>
    </rPh>
    <rPh sb="4" eb="5">
      <t>コ</t>
    </rPh>
    <phoneticPr fontId="2"/>
  </si>
  <si>
    <t>管理者兼務</t>
    <rPh sb="0" eb="3">
      <t>カンリシャ</t>
    </rPh>
    <rPh sb="3" eb="5">
      <t>ケンム</t>
    </rPh>
    <phoneticPr fontId="2"/>
  </si>
  <si>
    <t>実動（休憩時間除く）</t>
    <rPh sb="0" eb="2">
      <t>ジツドウ</t>
    </rPh>
    <rPh sb="3" eb="5">
      <t>キュウケイ</t>
    </rPh>
    <rPh sb="5" eb="7">
      <t>ジカン</t>
    </rPh>
    <rPh sb="7" eb="8">
      <t>ノゾ</t>
    </rPh>
    <phoneticPr fontId="13"/>
  </si>
  <si>
    <t>（介護予防）小規模多機能型居宅介護</t>
    <rPh sb="1" eb="3">
      <t>カイゴ</t>
    </rPh>
    <rPh sb="3" eb="5">
      <t>ヨボウ</t>
    </rPh>
    <rPh sb="6" eb="9">
      <t>ショウキボ</t>
    </rPh>
    <rPh sb="9" eb="13">
      <t>タキノウガタ</t>
    </rPh>
    <rPh sb="13" eb="15">
      <t>キョタク</t>
    </rPh>
    <rPh sb="15" eb="17">
      <t>カイゴ</t>
    </rPh>
    <phoneticPr fontId="2"/>
  </si>
  <si>
    <t>介護支援専門員</t>
    <rPh sb="0" eb="2">
      <t>カイゴ</t>
    </rPh>
    <rPh sb="2" eb="4">
      <t>シエン</t>
    </rPh>
    <rPh sb="4" eb="7">
      <t>センモンイン</t>
    </rPh>
    <phoneticPr fontId="2"/>
  </si>
  <si>
    <t>通いの利用者数</t>
    <rPh sb="0" eb="1">
      <t>カヨ</t>
    </rPh>
    <rPh sb="3" eb="5">
      <t>リヨウ</t>
    </rPh>
    <rPh sb="5" eb="6">
      <t>シャ</t>
    </rPh>
    <rPh sb="6" eb="7">
      <t>スウ</t>
    </rPh>
    <phoneticPr fontId="2"/>
  </si>
  <si>
    <t>宿泊の利用者数</t>
    <rPh sb="0" eb="2">
      <t>シュクハク</t>
    </rPh>
    <rPh sb="3" eb="5">
      <t>リヨウ</t>
    </rPh>
    <rPh sb="5" eb="6">
      <t>シャ</t>
    </rPh>
    <rPh sb="6" eb="7">
      <t>スウ</t>
    </rPh>
    <phoneticPr fontId="2"/>
  </si>
  <si>
    <t>宿直（Noを記入）</t>
    <rPh sb="0" eb="2">
      <t>シュクチョク</t>
    </rPh>
    <rPh sb="6" eb="8">
      <t>キニュウ</t>
    </rPh>
    <phoneticPr fontId="2"/>
  </si>
  <si>
    <t>No</t>
    <phoneticPr fontId="2"/>
  </si>
  <si>
    <t>人</t>
    <rPh sb="0" eb="1">
      <t>ニン</t>
    </rPh>
    <phoneticPr fontId="2"/>
  </si>
  <si>
    <t>前年度平均利用者数(通い)</t>
    <rPh sb="0" eb="3">
      <t>ゼンネンド</t>
    </rPh>
    <rPh sb="3" eb="5">
      <t>ヘイキン</t>
    </rPh>
    <rPh sb="5" eb="8">
      <t>リヨウシャ</t>
    </rPh>
    <rPh sb="8" eb="9">
      <t>スウ</t>
    </rPh>
    <rPh sb="10" eb="11">
      <t>カヨ</t>
    </rPh>
    <phoneticPr fontId="7"/>
  </si>
  <si>
    <t>10：00</t>
    <phoneticPr fontId="2"/>
  </si>
  <si>
    <t>a</t>
    <phoneticPr fontId="2"/>
  </si>
  <si>
    <t>b</t>
    <phoneticPr fontId="2"/>
  </si>
  <si>
    <t>c</t>
    <phoneticPr fontId="2"/>
  </si>
  <si>
    <t>d</t>
    <phoneticPr fontId="2"/>
  </si>
  <si>
    <t>e</t>
    <phoneticPr fontId="2"/>
  </si>
  <si>
    <t>f</t>
    <phoneticPr fontId="2"/>
  </si>
  <si>
    <t>g</t>
    <phoneticPr fontId="2"/>
  </si>
  <si>
    <t>h</t>
    <phoneticPr fontId="2"/>
  </si>
  <si>
    <t>i</t>
  </si>
  <si>
    <t>i</t>
    <phoneticPr fontId="2"/>
  </si>
  <si>
    <t>j</t>
  </si>
  <si>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</si>
  <si>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</si>
  <si>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</si>
  <si>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</si>
  <si>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</si>
  <si>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</si>
  <si>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</si>
  <si>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</si>
  <si>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</si>
  <si>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</si>
  <si>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</si>
  <si>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利用者の生活時間帯（昼）</t>
    <rPh sb="0" eb="3">
      <t>リヨウシャ</t>
    </rPh>
    <rPh sb="4" eb="6">
      <t>セイカツ</t>
    </rPh>
    <rPh sb="6" eb="8">
      <t>ジカン</t>
    </rPh>
    <rPh sb="8" eb="9">
      <t>タイ</t>
    </rPh>
    <rPh sb="10" eb="11">
      <t>ヒル</t>
    </rPh>
    <phoneticPr fontId="7"/>
  </si>
  <si>
    <t>看護職員</t>
  </si>
  <si>
    <t>介護職員</t>
  </si>
  <si>
    <t>14：00</t>
    <phoneticPr fontId="2"/>
  </si>
  <si>
    <t>Ｄ</t>
  </si>
  <si>
    <t>介護支援専門員兼務</t>
    <rPh sb="0" eb="2">
      <t>カイゴ</t>
    </rPh>
    <rPh sb="2" eb="4">
      <t>シエン</t>
    </rPh>
    <rPh sb="4" eb="7">
      <t>センモンイン</t>
    </rPh>
    <rPh sb="7" eb="9">
      <t>ケンム</t>
    </rPh>
    <phoneticPr fontId="2"/>
  </si>
  <si>
    <t>8:00</t>
  </si>
  <si>
    <t>9;00</t>
  </si>
  <si>
    <t>13:00</t>
  </si>
  <si>
    <t>17:00</t>
  </si>
  <si>
    <t>18:00</t>
  </si>
  <si>
    <t>0:00</t>
  </si>
  <si>
    <t>12:00</t>
  </si>
  <si>
    <t>24:00</t>
  </si>
  <si>
    <t>7:00</t>
  </si>
  <si>
    <t>9:00</t>
  </si>
  <si>
    <t>小規模多機能型居宅介護〇〇〇〇</t>
    <rPh sb="0" eb="3">
      <t>ショウキボ</t>
    </rPh>
    <rPh sb="3" eb="7">
      <t>タキノウガタ</t>
    </rPh>
    <rPh sb="7" eb="9">
      <t>キョタク</t>
    </rPh>
    <rPh sb="9" eb="11">
      <t>カイゴ</t>
    </rPh>
    <phoneticPr fontId="2"/>
  </si>
  <si>
    <t>GH兼務</t>
    <rPh sb="2" eb="4">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</si>
</sst>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Red]\(0.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sz val="13"/>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sz val="8"/>
      <name val="ＭＳ Ｐゴシック"/>
      <family val="3"/>
      <charset val="128"/>
    </font>
    <font>
      <b/>
      <u/>
      <sz val="10"/>
      <name val="ＭＳ Ｐゴシック"/>
      <family val="3"/>
      <charset val="128"/>
    </font>
    <font>
      <sz val="10.5"/>
      <name val="ＭＳ 明朝"/>
      <family val="1"/>
      <charset val="128"/>
    </font>
    <font>
      <sz val="6"/>
      <name val="ＭＳ 明朝"/>
      <family val="1"/>
      <charset val="128"/>
    </font>
    <font>
      <b/>
      <sz val="9"/>
      <name val="ＭＳ Ｐゴシック"/>
      <family val="3"/>
      <charset val="128"/>
    </font>
    <font>
      <sz val="6"/>
      <name val="ＭＳ Ｐゴシック"/>
      <family val="3"/>
      <charset val="128"/>
    </font>
    <font>
      <sz val="10"/>
      <color rgb="FF0000FF"/>
      <name val="ＭＳ Ｐゴシック"/>
      <family val="3"/>
      <charset val="128"/>
    </font>
    <font>
      <sz val="9"/>
      <color rgb="FF0000FF"/>
      <name val="ＭＳ Ｐゴシック"/>
      <family val="3"/>
      <charset val="128"/>
    </font>
    <font>
      <sz val="9"/>
      <color theme="1"/>
      <name val="ＭＳ Ｐゴシック"/>
      <family val="3"/>
      <charset val="128"/>
      <scheme val="minor"/>
    </font>
    <font>
      <sz val="11"/>
      <color rgb="FF0000FF"/>
      <name val="ＭＳ Ｐゴシック"/>
      <family val="3"/>
      <charset val="128"/>
      <scheme val="minor"/>
    </font>
    <font>
      <b/>
      <sz val="13"/>
      <color rgb="FF0000FF"/>
      <name val="ＭＳ Ｐゴシック"/>
      <family val="3"/>
      <charset val="128"/>
    </font>
    <font>
      <sz val="13"/>
      <color rgb="FF0000FF"/>
      <name val="ＭＳ Ｐゴシック"/>
      <family val="3"/>
      <charset val="128"/>
    </font>
    <font>
      <b/>
      <sz val="9"/>
      <color rgb="FF0000FF"/>
      <name val="ＭＳ Ｐゴシック"/>
      <family val="3"/>
      <charset val="128"/>
    </font>
    <font>
      <b/>
      <sz val="9"/>
      <color rgb="FF0000FF"/>
      <name val="ＭＳ Ｐゴシック"/>
      <family val="3"/>
      <charset val="128"/>
      <scheme val="minor"/>
    </font>
    <font>
      <sz val="6"/>
      <color theme="1"/>
      <name val="ＭＳ Ｐゴシック"/>
      <family val="3"/>
      <charset val="128"/>
      <scheme val="minor"/>
    </font>
    <font>
      <b/>
      <sz val="14"/>
      <color rgb="FFFF0000"/>
      <name val="ＭＳ Ｐゴシック"/>
      <family val="3"/>
      <charset val="128"/>
    </font>
    <font>
      <b/>
      <sz val="10"/>
      <name val="ＭＳ Ｐゴシック"/>
      <family val="3"/>
      <charset val="128"/>
    </font>
    <font>
      <sz val="8.5"/>
      <name val="ＭＳ Ｐゴシック"/>
      <family val="3"/>
      <charset val="128"/>
    </font>
    <font>
      <b/>
      <sz val="8"/>
      <color rgb="FF0000FF"/>
      <name val="ＭＳ Ｐゴシック"/>
      <family val="3"/>
      <charset val="128"/>
    </font>
    <font>
      <b/>
      <sz val="11"/>
      <color rgb="FF0000FF"/>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158">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diagonalUp="1">
      <left style="medium">
        <color indexed="64"/>
      </left>
      <right style="medium">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style="medium">
        <color indexed="64"/>
      </right>
      <top/>
      <bottom style="medium">
        <color indexed="64"/>
      </bottom>
      <diagonal style="thin">
        <color indexed="64"/>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style="thin">
        <color indexed="64"/>
      </right>
      <top/>
      <bottom style="thin">
        <color indexed="64"/>
      </bottom>
      <diagonal/>
    </border>
    <border>
      <left style="double">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top style="medium">
        <color indexed="64"/>
      </top>
      <bottom style="dotted">
        <color indexed="64"/>
      </bottom>
      <diagonal/>
    </border>
    <border>
      <left style="double">
        <color indexed="64"/>
      </left>
      <right/>
      <top/>
      <bottom style="dotted">
        <color indexed="64"/>
      </bottom>
      <diagonal/>
    </border>
    <border>
      <left style="double">
        <color indexed="64"/>
      </left>
      <right/>
      <top style="medium">
        <color indexed="64"/>
      </top>
      <bottom style="medium">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medium">
        <color indexed="64"/>
      </left>
      <right style="medium">
        <color indexed="64"/>
      </right>
      <top/>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double">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double">
        <color indexed="64"/>
      </right>
      <top style="dotted">
        <color indexed="64"/>
      </top>
      <bottom/>
      <diagonal/>
    </border>
    <border>
      <left style="double">
        <color indexed="64"/>
      </left>
      <right/>
      <top style="dotted">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medium">
        <color indexed="64"/>
      </right>
      <top style="thin">
        <color indexed="64"/>
      </top>
      <bottom style="medium">
        <color indexed="64"/>
      </bottom>
      <diagonal/>
    </border>
    <border diagonalUp="1">
      <left style="double">
        <color indexed="64"/>
      </left>
      <right/>
      <top style="medium">
        <color indexed="64"/>
      </top>
      <bottom style="medium">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3">
    <xf numFmtId="0" fontId="0" fillId="0" borderId="0"/>
    <xf numFmtId="0" fontId="1" fillId="0" borderId="0"/>
    <xf numFmtId="0" fontId="12" fillId="0" borderId="0">
      <alignment vertical="center"/>
    </xf>
  </cellStyleXfs>
  <cellXfs count="316">
    <xf numFmtId="0" fontId="0" fillId="0" borderId="0" xfId="0"/>
    <xf numFmtId="0" fontId="3" fillId="0" borderId="0" xfId="1" applyFont="1"/>
    <xf numFmtId="0" fontId="4" fillId="0" borderId="0" xfId="1" applyFont="1"/>
    <xf numFmtId="0" fontId="6" fillId="0" borderId="0" xfId="1" applyFont="1" applyAlignment="1">
      <alignment horizontal="center"/>
    </xf>
    <xf numFmtId="0" fontId="6" fillId="0" borderId="0" xfId="1" applyFont="1" applyAlignment="1">
      <alignment horizontal="left"/>
    </xf>
    <xf numFmtId="0" fontId="5" fillId="0" borderId="0" xfId="1" applyFont="1"/>
    <xf numFmtId="0" fontId="8" fillId="0" borderId="0" xfId="1" applyFont="1" applyAlignment="1">
      <alignment horizontal="center" shrinkToFit="1"/>
    </xf>
    <xf numFmtId="0" fontId="8" fillId="0" borderId="1" xfId="1" applyFont="1" applyBorder="1" applyAlignment="1">
      <alignment horizontal="center" shrinkToFi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vertical="center"/>
    </xf>
    <xf numFmtId="0" fontId="4" fillId="0" borderId="0" xfId="1" applyFont="1" applyAlignment="1">
      <alignment horizontal="right"/>
    </xf>
    <xf numFmtId="0" fontId="9" fillId="0" borderId="0" xfId="1" applyFont="1" applyAlignment="1">
      <alignment horizontal="center" vertical="center"/>
    </xf>
    <xf numFmtId="0" fontId="9" fillId="0" borderId="0" xfId="1" applyFont="1" applyAlignment="1">
      <alignment horizontal="righ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xf numFmtId="0" fontId="9" fillId="0" borderId="0" xfId="2" applyFont="1">
      <alignment vertical="center"/>
    </xf>
    <xf numFmtId="0" fontId="9" fillId="0" borderId="0" xfId="2" applyFont="1" applyAlignment="1">
      <alignment horizontal="left" vertical="center" wrapText="1"/>
    </xf>
    <xf numFmtId="0" fontId="9" fillId="0" borderId="0" xfId="1" applyFont="1" applyAlignment="1">
      <alignment vertical="center" wrapText="1"/>
    </xf>
    <xf numFmtId="176" fontId="3" fillId="0" borderId="34" xfId="1" applyNumberFormat="1" applyFont="1" applyBorder="1" applyAlignment="1">
      <alignment horizontal="center" vertical="center"/>
    </xf>
    <xf numFmtId="0" fontId="3" fillId="0" borderId="50" xfId="1" applyFont="1" applyBorder="1" applyAlignment="1">
      <alignment horizontal="center" vertical="center"/>
    </xf>
    <xf numFmtId="0" fontId="3" fillId="0" borderId="55" xfId="1" applyFont="1" applyBorder="1" applyAlignment="1">
      <alignment horizontal="center" vertical="center"/>
    </xf>
    <xf numFmtId="0" fontId="3" fillId="0" borderId="8" xfId="1" applyFont="1" applyBorder="1" applyAlignment="1">
      <alignment horizontal="center" vertical="center"/>
    </xf>
    <xf numFmtId="0" fontId="3" fillId="0" borderId="43" xfId="1" applyFont="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7" xfId="1" applyFont="1" applyBorder="1" applyAlignment="1">
      <alignment horizontal="center" vertical="center"/>
    </xf>
    <xf numFmtId="0" fontId="3" fillId="0" borderId="44" xfId="1" applyFont="1" applyBorder="1" applyAlignment="1">
      <alignment horizontal="center" vertical="center"/>
    </xf>
    <xf numFmtId="0" fontId="16" fillId="3" borderId="35" xfId="1" applyFont="1" applyFill="1" applyBorder="1" applyAlignment="1" applyProtection="1">
      <alignment horizontal="center" vertical="center" shrinkToFit="1"/>
      <protection locked="0"/>
    </xf>
    <xf numFmtId="0" fontId="16" fillId="3" borderId="27" xfId="1" applyFont="1" applyFill="1" applyBorder="1" applyAlignment="1" applyProtection="1">
      <alignment horizontal="center" vertical="center" shrinkToFit="1"/>
      <protection locked="0"/>
    </xf>
    <xf numFmtId="0" fontId="16" fillId="3" borderId="48" xfId="1" applyFont="1" applyFill="1" applyBorder="1" applyAlignment="1" applyProtection="1">
      <alignment horizontal="center" vertical="center" shrinkToFit="1"/>
      <protection locked="0"/>
    </xf>
    <xf numFmtId="0" fontId="16" fillId="3" borderId="47" xfId="1" applyFont="1" applyFill="1" applyBorder="1" applyAlignment="1" applyProtection="1">
      <alignment horizontal="center" vertical="center" shrinkToFit="1"/>
      <protection locked="0"/>
    </xf>
    <xf numFmtId="0" fontId="16" fillId="3" borderId="45" xfId="1" applyFont="1" applyFill="1" applyBorder="1" applyAlignment="1" applyProtection="1">
      <alignment horizontal="center" vertical="center" shrinkToFit="1"/>
      <protection locked="0"/>
    </xf>
    <xf numFmtId="0" fontId="16" fillId="3" borderId="61" xfId="1" applyFont="1" applyFill="1" applyBorder="1" applyAlignment="1" applyProtection="1">
      <alignment horizontal="center" vertical="center" shrinkToFit="1"/>
      <protection locked="0"/>
    </xf>
    <xf numFmtId="0" fontId="16" fillId="3" borderId="8" xfId="1" applyFont="1" applyFill="1" applyBorder="1" applyAlignment="1" applyProtection="1">
      <alignment horizontal="center" vertical="center" shrinkToFit="1"/>
      <protection locked="0"/>
    </xf>
    <xf numFmtId="0" fontId="16" fillId="3" borderId="7" xfId="1" applyFont="1" applyFill="1" applyBorder="1" applyAlignment="1" applyProtection="1">
      <alignment horizontal="center" vertical="center" shrinkToFit="1"/>
      <protection locked="0"/>
    </xf>
    <xf numFmtId="0" fontId="16" fillId="3" borderId="44" xfId="1" applyFont="1" applyFill="1" applyBorder="1" applyAlignment="1" applyProtection="1">
      <alignment horizontal="center" vertical="center" shrinkToFit="1"/>
      <protection locked="0"/>
    </xf>
    <xf numFmtId="0" fontId="16" fillId="3" borderId="46" xfId="1" applyFont="1" applyFill="1" applyBorder="1" applyAlignment="1" applyProtection="1">
      <alignment horizontal="center" vertical="center" shrinkToFit="1"/>
      <protection locked="0"/>
    </xf>
    <xf numFmtId="0" fontId="16" fillId="3" borderId="43" xfId="1" applyFont="1" applyFill="1" applyBorder="1" applyAlignment="1" applyProtection="1">
      <alignment horizontal="center" vertical="center" shrinkToFit="1"/>
      <protection locked="0"/>
    </xf>
    <xf numFmtId="0" fontId="16" fillId="3" borderId="38" xfId="1" applyFont="1" applyFill="1" applyBorder="1" applyAlignment="1" applyProtection="1">
      <alignment horizontal="center" vertical="center" shrinkToFit="1"/>
      <protection locked="0"/>
    </xf>
    <xf numFmtId="0" fontId="16" fillId="0" borderId="36" xfId="1" applyFont="1" applyBorder="1" applyAlignment="1">
      <alignment horizontal="center" vertical="center" shrinkToFit="1"/>
    </xf>
    <xf numFmtId="0" fontId="16" fillId="0" borderId="28" xfId="1" applyFont="1" applyBorder="1" applyAlignment="1">
      <alignment horizontal="center" vertical="center" shrinkToFit="1"/>
    </xf>
    <xf numFmtId="0" fontId="16" fillId="0" borderId="42" xfId="1" applyFont="1" applyBorder="1" applyAlignment="1">
      <alignment horizontal="center" vertical="center" shrinkToFit="1"/>
    </xf>
    <xf numFmtId="0" fontId="16" fillId="0" borderId="37" xfId="1" applyFont="1" applyBorder="1" applyAlignment="1">
      <alignment horizontal="center" vertical="center" shrinkToFit="1"/>
    </xf>
    <xf numFmtId="0" fontId="16" fillId="0" borderId="15" xfId="1" applyFont="1" applyBorder="1" applyAlignment="1">
      <alignment horizontal="center" vertical="center" shrinkToFit="1"/>
    </xf>
    <xf numFmtId="0" fontId="16" fillId="0" borderId="16" xfId="1" applyFont="1" applyBorder="1" applyAlignment="1">
      <alignment horizontal="center" vertical="center" shrinkToFit="1"/>
    </xf>
    <xf numFmtId="0" fontId="16" fillId="0" borderId="17"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8" xfId="1" applyFont="1" applyBorder="1" applyAlignment="1">
      <alignment horizontal="center" vertical="center" shrinkToFit="1"/>
    </xf>
    <xf numFmtId="0" fontId="16" fillId="0" borderId="19"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13" xfId="1" applyFont="1" applyBorder="1" applyAlignment="1">
      <alignment horizontal="center" vertical="center" shrinkToFit="1"/>
    </xf>
    <xf numFmtId="0" fontId="16" fillId="3" borderId="29" xfId="1" applyFont="1" applyFill="1" applyBorder="1" applyAlignment="1" applyProtection="1">
      <alignment horizontal="center" vertical="center" shrinkToFit="1"/>
      <protection locked="0"/>
    </xf>
    <xf numFmtId="0" fontId="16" fillId="3" borderId="30" xfId="1" applyFont="1" applyFill="1" applyBorder="1" applyAlignment="1" applyProtection="1">
      <alignment horizontal="center" vertical="center" shrinkToFit="1"/>
      <protection locked="0"/>
    </xf>
    <xf numFmtId="0" fontId="16" fillId="3" borderId="32" xfId="1" applyFont="1" applyFill="1" applyBorder="1" applyAlignment="1" applyProtection="1">
      <alignment horizontal="center" vertical="center" shrinkToFit="1"/>
      <protection locked="0"/>
    </xf>
    <xf numFmtId="0" fontId="16" fillId="3" borderId="62" xfId="1" applyFont="1" applyFill="1" applyBorder="1" applyAlignment="1" applyProtection="1">
      <alignment horizontal="center" vertical="center" shrinkToFit="1"/>
      <protection locked="0"/>
    </xf>
    <xf numFmtId="0" fontId="14" fillId="2" borderId="26" xfId="2" applyFont="1" applyFill="1" applyBorder="1" applyAlignment="1">
      <alignment horizontal="center" vertical="center"/>
    </xf>
    <xf numFmtId="0" fontId="14" fillId="2" borderId="2" xfId="2" applyFont="1" applyFill="1" applyBorder="1" applyAlignment="1">
      <alignment horizontal="center" vertical="center"/>
    </xf>
    <xf numFmtId="0" fontId="14" fillId="0" borderId="1" xfId="2" applyFont="1" applyBorder="1" applyAlignment="1" applyProtection="1">
      <alignment horizontal="center" vertical="center"/>
      <protection locked="0"/>
    </xf>
    <xf numFmtId="0" fontId="9" fillId="0" borderId="0" xfId="2" applyFont="1" applyAlignment="1">
      <alignment vertical="center" wrapText="1"/>
    </xf>
    <xf numFmtId="0" fontId="11" fillId="0" borderId="0" xfId="1" applyFont="1" applyAlignment="1">
      <alignment vertical="center"/>
    </xf>
    <xf numFmtId="0" fontId="25" fillId="0" borderId="0" xfId="1" applyFont="1" applyAlignment="1">
      <alignment horizontal="left" vertical="center"/>
    </xf>
    <xf numFmtId="0" fontId="26" fillId="0" borderId="0" xfId="1" applyFont="1" applyAlignment="1">
      <alignment vertical="center"/>
    </xf>
    <xf numFmtId="0" fontId="26" fillId="0" borderId="41" xfId="1" applyFont="1" applyBorder="1" applyAlignment="1">
      <alignment horizontal="left"/>
    </xf>
    <xf numFmtId="0" fontId="14" fillId="0" borderId="2" xfId="1" applyFont="1" applyBorder="1" applyAlignment="1">
      <alignment horizontal="center" vertical="center"/>
    </xf>
    <xf numFmtId="0" fontId="14" fillId="2" borderId="50" xfId="2" applyFont="1" applyFill="1" applyBorder="1" applyAlignment="1">
      <alignment horizontal="center" vertical="center"/>
    </xf>
    <xf numFmtId="0" fontId="9" fillId="0" borderId="0" xfId="2" applyFont="1" applyAlignment="1">
      <alignment horizontal="right" vertical="center"/>
    </xf>
    <xf numFmtId="49" fontId="23" fillId="0" borderId="66" xfId="2" applyNumberFormat="1" applyFont="1" applyBorder="1" applyAlignment="1" applyProtection="1">
      <alignment horizontal="center" vertical="center"/>
      <protection locked="0"/>
    </xf>
    <xf numFmtId="49" fontId="23" fillId="0" borderId="81" xfId="2" applyNumberFormat="1" applyFont="1" applyBorder="1" applyAlignment="1" applyProtection="1">
      <alignment horizontal="center" vertical="center"/>
      <protection locked="0"/>
    </xf>
    <xf numFmtId="0" fontId="9" fillId="0" borderId="115" xfId="1" applyFont="1" applyBorder="1" applyAlignment="1">
      <alignment horizontal="center"/>
    </xf>
    <xf numFmtId="0" fontId="9" fillId="0" borderId="116" xfId="1" applyFont="1" applyBorder="1" applyAlignment="1">
      <alignment horizontal="center"/>
    </xf>
    <xf numFmtId="177" fontId="28" fillId="3" borderId="98" xfId="2" applyNumberFormat="1" applyFont="1" applyFill="1" applyBorder="1" applyAlignment="1" applyProtection="1">
      <alignment vertical="center" shrinkToFit="1"/>
      <protection locked="0"/>
    </xf>
    <xf numFmtId="177" fontId="28" fillId="3" borderId="63" xfId="2" applyNumberFormat="1" applyFont="1" applyFill="1" applyBorder="1" applyAlignment="1" applyProtection="1">
      <alignment vertical="center" shrinkToFit="1"/>
      <protection locked="0"/>
    </xf>
    <xf numFmtId="177" fontId="28" fillId="3" borderId="3" xfId="2" applyNumberFormat="1" applyFont="1" applyFill="1" applyBorder="1" applyAlignment="1" applyProtection="1">
      <alignment vertical="center" shrinkToFit="1"/>
      <protection locked="0"/>
    </xf>
    <xf numFmtId="177" fontId="28" fillId="3" borderId="4" xfId="2" applyNumberFormat="1" applyFont="1" applyFill="1" applyBorder="1" applyAlignment="1" applyProtection="1">
      <alignment vertical="center" shrinkToFit="1"/>
      <protection locked="0"/>
    </xf>
    <xf numFmtId="177" fontId="28" fillId="3" borderId="118" xfId="2" applyNumberFormat="1" applyFont="1" applyFill="1" applyBorder="1" applyAlignment="1" applyProtection="1">
      <alignment vertical="center" shrinkToFit="1"/>
      <protection locked="0"/>
    </xf>
    <xf numFmtId="177" fontId="28" fillId="3" borderId="117" xfId="2" applyNumberFormat="1" applyFont="1" applyFill="1" applyBorder="1" applyAlignment="1" applyProtection="1">
      <alignment vertical="center" shrinkToFit="1"/>
      <protection locked="0"/>
    </xf>
    <xf numFmtId="177" fontId="28" fillId="3" borderId="5" xfId="2" applyNumberFormat="1" applyFont="1" applyFill="1" applyBorder="1" applyAlignment="1" applyProtection="1">
      <alignment vertical="center" shrinkToFit="1"/>
      <protection locked="0"/>
    </xf>
    <xf numFmtId="0" fontId="16" fillId="3" borderId="127" xfId="1" applyFont="1" applyFill="1" applyBorder="1" applyAlignment="1" applyProtection="1">
      <alignment horizontal="center" vertical="center" shrinkToFit="1"/>
      <protection locked="0"/>
    </xf>
    <xf numFmtId="0" fontId="16" fillId="3" borderId="128" xfId="1" applyFont="1" applyFill="1" applyBorder="1" applyAlignment="1" applyProtection="1">
      <alignment horizontal="center" vertical="center" shrinkToFit="1"/>
      <protection locked="0"/>
    </xf>
    <xf numFmtId="0" fontId="16" fillId="3" borderId="129" xfId="1" applyFont="1" applyFill="1" applyBorder="1" applyAlignment="1" applyProtection="1">
      <alignment horizontal="center" vertical="center" shrinkToFit="1"/>
      <protection locked="0"/>
    </xf>
    <xf numFmtId="0" fontId="16" fillId="3" borderId="130" xfId="1" applyFont="1" applyFill="1" applyBorder="1" applyAlignment="1" applyProtection="1">
      <alignment horizontal="center" vertical="center" shrinkToFit="1"/>
      <protection locked="0"/>
    </xf>
    <xf numFmtId="0" fontId="14" fillId="0" borderId="0" xfId="1" applyFont="1" applyAlignment="1">
      <alignment horizontal="center" vertical="center"/>
    </xf>
    <xf numFmtId="0" fontId="26" fillId="0" borderId="0" xfId="1" applyFont="1"/>
    <xf numFmtId="0" fontId="14" fillId="0" borderId="0" xfId="2" applyFont="1" applyAlignment="1">
      <alignment horizontal="center" vertical="center"/>
    </xf>
    <xf numFmtId="0" fontId="14" fillId="0" borderId="0" xfId="2" applyFont="1" applyAlignment="1">
      <alignment horizontal="center"/>
    </xf>
    <xf numFmtId="0" fontId="9" fillId="0" borderId="0" xfId="1" applyFont="1" applyAlignment="1">
      <alignment horizontal="left" vertical="center" wrapText="1"/>
    </xf>
    <xf numFmtId="0" fontId="18" fillId="2" borderId="98" xfId="2" applyFont="1" applyFill="1" applyBorder="1" applyAlignment="1">
      <alignment horizontal="left" vertical="center"/>
    </xf>
    <xf numFmtId="0" fontId="18" fillId="2" borderId="4" xfId="2" applyFont="1" applyFill="1" applyBorder="1" applyAlignment="1">
      <alignment horizontal="left" vertical="center"/>
    </xf>
    <xf numFmtId="0" fontId="18" fillId="2" borderId="5" xfId="2" applyFont="1" applyFill="1" applyBorder="1" applyAlignment="1">
      <alignment horizontal="left" vertical="center"/>
    </xf>
    <xf numFmtId="0" fontId="18" fillId="2" borderId="51" xfId="2" applyFont="1" applyFill="1" applyBorder="1" applyAlignment="1">
      <alignment horizontal="left" vertical="center"/>
    </xf>
    <xf numFmtId="0" fontId="18" fillId="2" borderId="52" xfId="2" applyFont="1" applyFill="1" applyBorder="1" applyAlignment="1">
      <alignment horizontal="left" vertical="center"/>
    </xf>
    <xf numFmtId="0" fontId="18" fillId="2" borderId="63" xfId="2" applyFont="1" applyFill="1" applyBorder="1" applyAlignment="1">
      <alignment horizontal="left" vertical="center"/>
    </xf>
    <xf numFmtId="0" fontId="18" fillId="2" borderId="3" xfId="2" applyFont="1" applyFill="1" applyBorder="1" applyAlignment="1">
      <alignment horizontal="left" vertical="center"/>
    </xf>
    <xf numFmtId="0" fontId="18" fillId="2" borderId="134" xfId="2" applyFont="1" applyFill="1" applyBorder="1" applyAlignment="1">
      <alignment horizontal="left" vertical="center"/>
    </xf>
    <xf numFmtId="0" fontId="18" fillId="2" borderId="67" xfId="2" applyFont="1" applyFill="1" applyBorder="1" applyAlignment="1">
      <alignment horizontal="left" vertical="center"/>
    </xf>
    <xf numFmtId="0" fontId="14" fillId="2" borderId="24" xfId="2" applyFont="1" applyFill="1" applyBorder="1" applyAlignment="1">
      <alignment horizontal="center" vertical="center"/>
    </xf>
    <xf numFmtId="49" fontId="23" fillId="0" borderId="1" xfId="2" applyNumberFormat="1" applyFont="1" applyBorder="1" applyAlignment="1" applyProtection="1">
      <alignment horizontal="center" vertical="center"/>
      <protection locked="0"/>
    </xf>
    <xf numFmtId="177" fontId="28" fillId="3" borderId="132" xfId="2" applyNumberFormat="1" applyFont="1" applyFill="1" applyBorder="1" applyAlignment="1" applyProtection="1">
      <alignment vertical="center" shrinkToFit="1"/>
      <protection locked="0"/>
    </xf>
    <xf numFmtId="177" fontId="28" fillId="3" borderId="25" xfId="2" applyNumberFormat="1" applyFont="1" applyFill="1" applyBorder="1" applyAlignment="1" applyProtection="1">
      <alignment vertical="center" shrinkToFit="1"/>
      <protection locked="0"/>
    </xf>
    <xf numFmtId="49" fontId="22" fillId="0" borderId="132" xfId="2" applyNumberFormat="1" applyFont="1" applyBorder="1" applyAlignment="1" applyProtection="1">
      <alignment horizontal="center" vertical="center"/>
      <protection locked="0"/>
    </xf>
    <xf numFmtId="49" fontId="22" fillId="0" borderId="133" xfId="2" applyNumberFormat="1" applyFont="1" applyBorder="1" applyAlignment="1" applyProtection="1">
      <alignment horizontal="center" vertical="center"/>
      <protection locked="0"/>
    </xf>
    <xf numFmtId="0" fontId="16" fillId="3" borderId="136" xfId="1" applyFont="1" applyFill="1" applyBorder="1" applyAlignment="1" applyProtection="1">
      <alignment horizontal="center" vertical="center" shrinkToFit="1"/>
      <protection locked="0"/>
    </xf>
    <xf numFmtId="0" fontId="16" fillId="3" borderId="137" xfId="1" applyFont="1" applyFill="1" applyBorder="1" applyAlignment="1" applyProtection="1">
      <alignment horizontal="center" vertical="center" shrinkToFit="1"/>
      <protection locked="0"/>
    </xf>
    <xf numFmtId="0" fontId="16" fillId="3" borderId="138" xfId="1" applyFont="1" applyFill="1" applyBorder="1" applyAlignment="1" applyProtection="1">
      <alignment horizontal="center" vertical="center" shrinkToFit="1"/>
      <protection locked="0"/>
    </xf>
    <xf numFmtId="0" fontId="16" fillId="3" borderId="139" xfId="1" applyFont="1" applyFill="1" applyBorder="1" applyAlignment="1" applyProtection="1">
      <alignment horizontal="center" vertical="center" shrinkToFit="1"/>
      <protection locked="0"/>
    </xf>
    <xf numFmtId="0" fontId="16" fillId="0" borderId="142" xfId="1" applyFont="1" applyBorder="1" applyAlignment="1">
      <alignment horizontal="center" vertical="center" shrinkToFit="1"/>
    </xf>
    <xf numFmtId="0" fontId="16" fillId="0" borderId="143" xfId="1" applyFont="1" applyBorder="1" applyAlignment="1">
      <alignment horizontal="center" vertical="center" shrinkToFit="1"/>
    </xf>
    <xf numFmtId="0" fontId="16" fillId="0" borderId="144" xfId="1" applyFont="1" applyBorder="1" applyAlignment="1">
      <alignment horizontal="center" vertical="center" shrinkToFit="1"/>
    </xf>
    <xf numFmtId="0" fontId="16" fillId="0" borderId="145" xfId="1" applyFont="1" applyBorder="1" applyAlignment="1">
      <alignment horizontal="center" vertical="center" shrinkToFit="1"/>
    </xf>
    <xf numFmtId="0" fontId="16" fillId="3" borderId="150" xfId="1" applyFont="1" applyFill="1" applyBorder="1" applyAlignment="1" applyProtection="1">
      <alignment horizontal="center" vertical="center" shrinkToFit="1"/>
      <protection locked="0"/>
    </xf>
    <xf numFmtId="0" fontId="16" fillId="3" borderId="151" xfId="1" applyFont="1" applyFill="1" applyBorder="1" applyAlignment="1" applyProtection="1">
      <alignment horizontal="center" vertical="center" shrinkToFit="1"/>
      <protection locked="0"/>
    </xf>
    <xf numFmtId="0" fontId="16" fillId="3" borderId="152" xfId="1" applyFont="1" applyFill="1" applyBorder="1" applyAlignment="1" applyProtection="1">
      <alignment horizontal="center" vertical="center" shrinkToFit="1"/>
      <protection locked="0"/>
    </xf>
    <xf numFmtId="0" fontId="16" fillId="3" borderId="153" xfId="1" applyFont="1" applyFill="1" applyBorder="1" applyAlignment="1" applyProtection="1">
      <alignment horizontal="center" vertical="center" shrinkToFit="1"/>
      <protection locked="0"/>
    </xf>
    <xf numFmtId="0" fontId="10" fillId="0" borderId="0" xfId="1" applyFont="1"/>
    <xf numFmtId="0" fontId="16" fillId="3" borderId="44" xfId="1" applyFont="1" applyFill="1" applyBorder="1" applyAlignment="1" applyProtection="1">
      <alignment horizontal="center" vertical="center" shrinkToFit="1"/>
      <protection locked="0"/>
    </xf>
    <xf numFmtId="0" fontId="16" fillId="3" borderId="42" xfId="1" applyFont="1" applyFill="1" applyBorder="1" applyAlignment="1" applyProtection="1">
      <alignment horizontal="center" vertical="center" shrinkToFit="1"/>
      <protection locked="0"/>
    </xf>
    <xf numFmtId="0" fontId="16" fillId="3" borderId="40" xfId="1" applyFont="1" applyFill="1" applyBorder="1" applyAlignment="1" applyProtection="1">
      <alignment horizontal="center" vertical="center" shrinkToFit="1"/>
      <protection locked="0"/>
    </xf>
    <xf numFmtId="0" fontId="10" fillId="0" borderId="89" xfId="1" applyFont="1" applyBorder="1" applyAlignment="1">
      <alignment horizontal="center" vertical="center"/>
    </xf>
    <xf numFmtId="0" fontId="10" fillId="0" borderId="58" xfId="1" applyFont="1" applyBorder="1" applyAlignment="1">
      <alignment horizontal="center" vertical="center"/>
    </xf>
    <xf numFmtId="0" fontId="16" fillId="3" borderId="41" xfId="1" applyFont="1" applyFill="1" applyBorder="1" applyAlignment="1" applyProtection="1">
      <alignment horizontal="center" vertical="center" shrinkToFit="1"/>
      <protection locked="0"/>
    </xf>
    <xf numFmtId="0" fontId="16" fillId="3" borderId="63" xfId="1" applyFont="1" applyFill="1" applyBorder="1" applyAlignment="1" applyProtection="1">
      <alignment horizontal="center" vertical="center" shrinkToFit="1"/>
      <protection locked="0"/>
    </xf>
    <xf numFmtId="0" fontId="3" fillId="0" borderId="124" xfId="1" applyFont="1" applyBorder="1" applyAlignment="1">
      <alignment horizontal="right" vertical="center"/>
    </xf>
    <xf numFmtId="0" fontId="3" fillId="0" borderId="54" xfId="1" applyFont="1" applyBorder="1" applyAlignment="1">
      <alignment horizontal="right" vertical="center"/>
    </xf>
    <xf numFmtId="0" fontId="1" fillId="0" borderId="86" xfId="1" applyBorder="1" applyAlignment="1">
      <alignment horizontal="center" vertical="center"/>
    </xf>
    <xf numFmtId="0" fontId="1" fillId="0" borderId="87" xfId="1" applyBorder="1" applyAlignment="1">
      <alignment horizontal="center" vertical="center"/>
    </xf>
    <xf numFmtId="0" fontId="1" fillId="0" borderId="88" xfId="1" applyBorder="1" applyAlignment="1">
      <alignment horizontal="center" vertical="center"/>
    </xf>
    <xf numFmtId="0" fontId="10" fillId="0" borderId="90" xfId="1" applyFont="1" applyBorder="1" applyAlignment="1">
      <alignment horizontal="center" vertical="center"/>
    </xf>
    <xf numFmtId="0" fontId="10" fillId="0" borderId="57" xfId="1" applyFont="1" applyBorder="1" applyAlignment="1">
      <alignment horizontal="center" vertical="center"/>
    </xf>
    <xf numFmtId="0" fontId="10" fillId="0" borderId="91" xfId="1" applyFont="1" applyBorder="1" applyAlignment="1">
      <alignment horizontal="center" vertical="center"/>
    </xf>
    <xf numFmtId="0" fontId="10" fillId="0" borderId="59" xfId="1" applyFont="1" applyBorder="1" applyAlignment="1">
      <alignment horizontal="center" vertical="center"/>
    </xf>
    <xf numFmtId="0" fontId="3" fillId="0" borderId="123" xfId="1" applyFont="1" applyBorder="1" applyAlignment="1">
      <alignment horizontal="right" vertical="center"/>
    </xf>
    <xf numFmtId="0" fontId="3" fillId="0" borderId="60" xfId="1" applyFont="1" applyBorder="1" applyAlignment="1">
      <alignment horizontal="right" vertical="center"/>
    </xf>
    <xf numFmtId="0" fontId="3" fillId="0" borderId="125" xfId="1" applyFont="1" applyBorder="1" applyAlignment="1">
      <alignment horizontal="right" vertical="center"/>
    </xf>
    <xf numFmtId="0" fontId="3" fillId="0" borderId="59" xfId="1" applyFont="1" applyBorder="1" applyAlignment="1">
      <alignment horizontal="right" vertical="center"/>
    </xf>
    <xf numFmtId="0" fontId="3" fillId="0" borderId="155" xfId="1" applyFont="1" applyBorder="1" applyAlignment="1">
      <alignment horizontal="right" vertical="center"/>
    </xf>
    <xf numFmtId="0" fontId="3" fillId="0" borderId="88" xfId="1" applyFont="1" applyBorder="1" applyAlignment="1">
      <alignment horizontal="right" vertical="center"/>
    </xf>
    <xf numFmtId="0" fontId="17" fillId="3" borderId="22" xfId="1" applyFont="1" applyFill="1" applyBorder="1" applyAlignment="1" applyProtection="1">
      <alignment vertical="center"/>
      <protection locked="0"/>
    </xf>
    <xf numFmtId="0" fontId="17" fillId="3" borderId="81" xfId="1" applyFont="1" applyFill="1" applyBorder="1" applyAlignment="1" applyProtection="1">
      <alignment vertical="center"/>
      <protection locked="0"/>
    </xf>
    <xf numFmtId="0" fontId="17" fillId="3" borderId="83" xfId="1" applyFont="1" applyFill="1" applyBorder="1" applyAlignment="1" applyProtection="1">
      <alignment vertical="center"/>
      <protection locked="0"/>
    </xf>
    <xf numFmtId="0" fontId="19" fillId="0" borderId="23" xfId="0" applyFont="1" applyBorder="1" applyAlignment="1" applyProtection="1">
      <alignment vertical="center"/>
      <protection locked="0"/>
    </xf>
    <xf numFmtId="0" fontId="19" fillId="0" borderId="66" xfId="0" applyFont="1" applyBorder="1" applyAlignment="1" applyProtection="1">
      <alignment vertical="center"/>
      <protection locked="0"/>
    </xf>
    <xf numFmtId="0" fontId="19" fillId="0" borderId="67" xfId="0" applyFont="1" applyBorder="1" applyAlignment="1" applyProtection="1">
      <alignment vertical="center"/>
      <protection locked="0"/>
    </xf>
    <xf numFmtId="0" fontId="3" fillId="0" borderId="126" xfId="1" applyFont="1" applyBorder="1" applyAlignment="1">
      <alignment horizontal="right" vertical="center"/>
    </xf>
    <xf numFmtId="0" fontId="3" fillId="0" borderId="58" xfId="1" applyFont="1" applyBorder="1" applyAlignment="1">
      <alignment horizontal="right" vertical="center"/>
    </xf>
    <xf numFmtId="0" fontId="17" fillId="3" borderId="23" xfId="1" applyFont="1" applyFill="1" applyBorder="1" applyAlignment="1" applyProtection="1">
      <alignment vertical="center"/>
      <protection locked="0"/>
    </xf>
    <xf numFmtId="0" fontId="17" fillId="3" borderId="66" xfId="1" applyFont="1" applyFill="1" applyBorder="1" applyAlignment="1" applyProtection="1">
      <alignment vertical="center"/>
      <protection locked="0"/>
    </xf>
    <xf numFmtId="0" fontId="9" fillId="3" borderId="7" xfId="1" applyFont="1" applyFill="1" applyBorder="1" applyAlignment="1" applyProtection="1">
      <alignment horizontal="center" vertical="center" wrapText="1"/>
      <protection locked="0"/>
    </xf>
    <xf numFmtId="0" fontId="9" fillId="3" borderId="28" xfId="1" applyFont="1" applyFill="1" applyBorder="1" applyAlignment="1" applyProtection="1">
      <alignment horizontal="center" vertical="center" wrapText="1"/>
      <protection locked="0"/>
    </xf>
    <xf numFmtId="0" fontId="9" fillId="3" borderId="98" xfId="1" applyFont="1" applyFill="1" applyBorder="1" applyAlignment="1" applyProtection="1">
      <alignment horizontal="center" vertical="center" wrapText="1"/>
      <protection locked="0"/>
    </xf>
    <xf numFmtId="0" fontId="16" fillId="3" borderId="43" xfId="1" applyFont="1" applyFill="1" applyBorder="1" applyAlignment="1" applyProtection="1">
      <alignment horizontal="center" vertical="center" shrinkToFit="1"/>
      <protection locked="0"/>
    </xf>
    <xf numFmtId="0" fontId="17" fillId="3" borderId="67" xfId="1" applyFont="1" applyFill="1" applyBorder="1" applyAlignment="1" applyProtection="1">
      <alignment vertical="center"/>
      <protection locked="0"/>
    </xf>
    <xf numFmtId="0" fontId="10" fillId="0" borderId="95" xfId="1" applyFont="1" applyBorder="1" applyAlignment="1">
      <alignment horizontal="center" vertical="center"/>
    </xf>
    <xf numFmtId="0" fontId="10" fillId="0" borderId="60" xfId="1" applyFont="1" applyBorder="1" applyAlignment="1">
      <alignment horizontal="center" vertical="center"/>
    </xf>
    <xf numFmtId="0" fontId="17" fillId="3" borderId="21" xfId="1" applyFont="1" applyFill="1" applyBorder="1" applyAlignment="1" applyProtection="1">
      <alignment vertical="center"/>
      <protection locked="0"/>
    </xf>
    <xf numFmtId="0" fontId="17" fillId="3" borderId="64" xfId="1" applyFont="1" applyFill="1" applyBorder="1" applyAlignment="1" applyProtection="1">
      <alignment vertical="center"/>
      <protection locked="0"/>
    </xf>
    <xf numFmtId="0" fontId="17" fillId="3" borderId="65" xfId="1" applyFont="1" applyFill="1" applyBorder="1" applyAlignment="1" applyProtection="1">
      <alignment vertical="center"/>
      <protection locked="0"/>
    </xf>
    <xf numFmtId="0" fontId="5" fillId="0" borderId="0" xfId="1" applyFont="1" applyAlignment="1">
      <alignment horizontal="left"/>
    </xf>
    <xf numFmtId="0" fontId="6" fillId="0" borderId="0" xfId="1" applyFont="1" applyAlignment="1">
      <alignment horizontal="right" shrinkToFit="1"/>
    </xf>
    <xf numFmtId="0" fontId="20" fillId="3" borderId="0" xfId="1" applyFont="1" applyFill="1" applyAlignment="1" applyProtection="1">
      <alignment horizontal="center"/>
      <protection locked="0"/>
    </xf>
    <xf numFmtId="0" fontId="8" fillId="0" borderId="0" xfId="1" applyFont="1" applyAlignment="1">
      <alignment horizontal="right" shrinkToFit="1"/>
    </xf>
    <xf numFmtId="176" fontId="3" fillId="0" borderId="97" xfId="1" applyNumberFormat="1" applyFont="1" applyBorder="1" applyAlignment="1">
      <alignment horizontal="center" vertical="center"/>
    </xf>
    <xf numFmtId="176" fontId="3" fillId="0" borderId="82" xfId="1" applyNumberFormat="1" applyFont="1" applyBorder="1" applyAlignment="1">
      <alignment horizontal="center" vertical="center"/>
    </xf>
    <xf numFmtId="0" fontId="17" fillId="3" borderId="76" xfId="1" applyFont="1" applyFill="1" applyBorder="1" applyAlignment="1" applyProtection="1">
      <alignment vertical="center" wrapText="1"/>
      <protection locked="0"/>
    </xf>
    <xf numFmtId="0" fontId="17" fillId="3" borderId="77" xfId="1" applyFont="1" applyFill="1" applyBorder="1" applyAlignment="1" applyProtection="1">
      <alignment vertical="center" wrapText="1"/>
      <protection locked="0"/>
    </xf>
    <xf numFmtId="0" fontId="17" fillId="3" borderId="78" xfId="1" applyFont="1" applyFill="1" applyBorder="1" applyAlignment="1" applyProtection="1">
      <alignment vertical="center" wrapText="1"/>
      <protection locked="0"/>
    </xf>
    <xf numFmtId="0" fontId="19" fillId="0" borderId="22" xfId="0" applyFont="1" applyBorder="1" applyAlignment="1" applyProtection="1">
      <alignment vertical="center"/>
      <protection locked="0"/>
    </xf>
    <xf numFmtId="0" fontId="19" fillId="0" borderId="81" xfId="0" applyFont="1" applyBorder="1" applyAlignment="1" applyProtection="1">
      <alignment vertical="center"/>
      <protection locked="0"/>
    </xf>
    <xf numFmtId="0" fontId="19" fillId="0" borderId="83" xfId="0" applyFont="1" applyBorder="1" applyAlignment="1" applyProtection="1">
      <alignment vertical="center"/>
      <protection locked="0"/>
    </xf>
    <xf numFmtId="0" fontId="9" fillId="0" borderId="4" xfId="1" applyFont="1" applyBorder="1" applyAlignment="1" applyProtection="1">
      <alignment horizontal="center" vertical="center" wrapText="1"/>
      <protection locked="0"/>
    </xf>
    <xf numFmtId="0" fontId="9" fillId="0" borderId="51" xfId="1" applyFont="1" applyBorder="1" applyAlignment="1" applyProtection="1">
      <alignment horizontal="center" vertical="center" wrapText="1"/>
      <protection locked="0"/>
    </xf>
    <xf numFmtId="0" fontId="16" fillId="3" borderId="25" xfId="1" applyFont="1" applyFill="1" applyBorder="1" applyAlignment="1" applyProtection="1">
      <alignment horizontal="center" vertical="center" shrinkToFit="1"/>
      <protection locked="0"/>
    </xf>
    <xf numFmtId="0" fontId="16" fillId="3" borderId="133" xfId="1" applyFont="1" applyFill="1" applyBorder="1" applyAlignment="1" applyProtection="1">
      <alignment horizontal="center" vertical="center" shrinkToFit="1"/>
      <protection locked="0"/>
    </xf>
    <xf numFmtId="0" fontId="10" fillId="0" borderId="95" xfId="1" applyFont="1" applyBorder="1" applyAlignment="1">
      <alignment horizontal="center" vertical="center" wrapText="1"/>
    </xf>
    <xf numFmtId="176" fontId="3" fillId="0" borderId="131" xfId="1" applyNumberFormat="1" applyFont="1" applyBorder="1" applyAlignment="1">
      <alignment horizontal="center" vertical="center"/>
    </xf>
    <xf numFmtId="176" fontId="3" fillId="0" borderId="92" xfId="1" applyNumberFormat="1" applyFont="1" applyBorder="1" applyAlignment="1">
      <alignment horizontal="center" vertical="center"/>
    </xf>
    <xf numFmtId="0" fontId="17" fillId="3" borderId="79" xfId="1" applyFont="1" applyFill="1" applyBorder="1" applyAlignment="1" applyProtection="1">
      <alignment vertical="center"/>
      <protection locked="0"/>
    </xf>
    <xf numFmtId="0" fontId="17" fillId="3" borderId="0" xfId="1" applyFont="1" applyFill="1" applyAlignment="1" applyProtection="1">
      <alignment vertical="center"/>
      <protection locked="0"/>
    </xf>
    <xf numFmtId="0" fontId="19" fillId="0" borderId="53" xfId="0" applyFont="1" applyBorder="1" applyAlignment="1" applyProtection="1">
      <alignment vertical="center"/>
      <protection locked="0"/>
    </xf>
    <xf numFmtId="0" fontId="19" fillId="0" borderId="80" xfId="0" applyFont="1" applyBorder="1" applyAlignment="1" applyProtection="1">
      <alignment vertical="center"/>
      <protection locked="0"/>
    </xf>
    <xf numFmtId="0" fontId="19" fillId="0" borderId="1" xfId="0" applyFont="1" applyBorder="1" applyAlignment="1" applyProtection="1">
      <alignment vertical="center"/>
      <protection locked="0"/>
    </xf>
    <xf numFmtId="0" fontId="19" fillId="0" borderId="49" xfId="0" applyFont="1" applyBorder="1" applyAlignment="1" applyProtection="1">
      <alignment vertical="center"/>
      <protection locked="0"/>
    </xf>
    <xf numFmtId="0" fontId="10" fillId="0" borderId="93" xfId="1" applyFont="1" applyBorder="1" applyAlignment="1">
      <alignment horizontal="center" vertical="center"/>
    </xf>
    <xf numFmtId="0" fontId="10" fillId="0" borderId="94" xfId="1" applyFont="1" applyBorder="1" applyAlignment="1">
      <alignment horizontal="center" vertical="center"/>
    </xf>
    <xf numFmtId="0" fontId="9" fillId="0" borderId="71"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16" fillId="3" borderId="45" xfId="1" applyFont="1" applyFill="1" applyBorder="1" applyAlignment="1" applyProtection="1">
      <alignment horizontal="center" vertical="center" shrinkToFit="1"/>
      <protection locked="0"/>
    </xf>
    <xf numFmtId="0" fontId="16" fillId="3" borderId="48" xfId="1" applyFont="1" applyFill="1" applyBorder="1" applyAlignment="1" applyProtection="1">
      <alignment horizontal="center" vertical="center" shrinkToFit="1"/>
      <protection locked="0"/>
    </xf>
    <xf numFmtId="0" fontId="10" fillId="0" borderId="96" xfId="1" applyFont="1" applyBorder="1" applyAlignment="1">
      <alignment horizontal="center" vertical="center" wrapText="1"/>
    </xf>
    <xf numFmtId="0" fontId="10" fillId="0" borderId="56" xfId="1" applyFont="1" applyBorder="1" applyAlignment="1">
      <alignment horizontal="center" vertical="center"/>
    </xf>
    <xf numFmtId="0" fontId="9" fillId="3" borderId="27" xfId="1" applyFont="1" applyFill="1" applyBorder="1" applyAlignment="1" applyProtection="1">
      <alignment horizontal="center" vertical="center" wrapText="1"/>
      <protection locked="0"/>
    </xf>
    <xf numFmtId="0" fontId="8" fillId="0" borderId="1" xfId="1" applyFont="1" applyBorder="1" applyAlignment="1">
      <alignment horizontal="right" shrinkToFit="1"/>
    </xf>
    <xf numFmtId="0" fontId="3" fillId="0" borderId="71" xfId="1" applyFont="1" applyBorder="1" applyAlignment="1">
      <alignment horizontal="center" vertical="center"/>
    </xf>
    <xf numFmtId="0" fontId="3" fillId="0" borderId="4" xfId="1" applyFont="1" applyBorder="1" applyAlignment="1">
      <alignment horizontal="center" vertical="center"/>
    </xf>
    <xf numFmtId="0" fontId="3" fillId="0" borderId="7" xfId="1" applyFont="1" applyBorder="1" applyAlignment="1">
      <alignment horizontal="center" vertical="center"/>
    </xf>
    <xf numFmtId="0" fontId="3" fillId="0" borderId="51" xfId="1" applyFont="1" applyBorder="1" applyAlignment="1">
      <alignment horizontal="center" vertical="center"/>
    </xf>
    <xf numFmtId="0" fontId="3" fillId="0" borderId="45" xfId="1" applyFont="1" applyBorder="1" applyAlignment="1">
      <alignment horizontal="center" vertical="center" wrapText="1"/>
    </xf>
    <xf numFmtId="0" fontId="3" fillId="0" borderId="41"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72" xfId="1" applyFont="1" applyBorder="1" applyAlignment="1">
      <alignment horizontal="center" vertical="center"/>
    </xf>
    <xf numFmtId="0" fontId="3" fillId="0" borderId="5" xfId="1" applyFont="1" applyBorder="1" applyAlignment="1">
      <alignment horizontal="center" vertical="center"/>
    </xf>
    <xf numFmtId="0" fontId="3" fillId="0" borderId="44" xfId="1" applyFont="1" applyBorder="1" applyAlignment="1">
      <alignment horizontal="center" vertical="center"/>
    </xf>
    <xf numFmtId="0" fontId="3" fillId="0" borderId="52" xfId="1" applyFont="1" applyBorder="1" applyAlignment="1">
      <alignment horizontal="center" vertical="center"/>
    </xf>
    <xf numFmtId="0" fontId="9" fillId="0" borderId="76" xfId="1" applyFont="1" applyBorder="1" applyAlignment="1">
      <alignment horizontal="center" vertical="center" wrapText="1"/>
    </xf>
    <xf numFmtId="0" fontId="9" fillId="0" borderId="78" xfId="1" applyFont="1" applyBorder="1" applyAlignment="1">
      <alignment horizontal="center" vertical="center" wrapText="1"/>
    </xf>
    <xf numFmtId="0" fontId="9" fillId="0" borderId="79" xfId="1" applyFont="1" applyBorder="1" applyAlignment="1">
      <alignment horizontal="center" vertical="center" wrapText="1"/>
    </xf>
    <xf numFmtId="0" fontId="9" fillId="0" borderId="53" xfId="1" applyFont="1" applyBorder="1" applyAlignment="1">
      <alignment horizontal="center" vertical="center" wrapText="1"/>
    </xf>
    <xf numFmtId="0" fontId="9" fillId="0" borderId="80" xfId="1" applyFont="1" applyBorder="1" applyAlignment="1">
      <alignment horizontal="center" vertical="center" wrapText="1"/>
    </xf>
    <xf numFmtId="0" fontId="9" fillId="0" borderId="49" xfId="1" applyFont="1" applyBorder="1" applyAlignment="1">
      <alignment horizontal="center" vertical="center" wrapText="1"/>
    </xf>
    <xf numFmtId="0" fontId="1" fillId="0" borderId="69" xfId="1" applyBorder="1" applyAlignment="1">
      <alignment horizontal="center"/>
    </xf>
    <xf numFmtId="0" fontId="1" fillId="0" borderId="71" xfId="1" applyBorder="1" applyAlignment="1">
      <alignment horizontal="center"/>
    </xf>
    <xf numFmtId="0" fontId="1" fillId="0" borderId="72" xfId="1" applyBorder="1" applyAlignment="1">
      <alignment horizontal="center"/>
    </xf>
    <xf numFmtId="0" fontId="1" fillId="0" borderId="70" xfId="1" applyBorder="1" applyAlignment="1">
      <alignment horizontal="center"/>
    </xf>
    <xf numFmtId="0" fontId="27" fillId="0" borderId="77" xfId="2" applyFont="1" applyBorder="1" applyAlignment="1">
      <alignment horizontal="left" vertical="center" wrapText="1"/>
    </xf>
    <xf numFmtId="0" fontId="27" fillId="0" borderId="0" xfId="2" applyFont="1" applyAlignment="1">
      <alignment horizontal="left" vertical="center" wrapText="1"/>
    </xf>
    <xf numFmtId="0" fontId="9" fillId="0" borderId="76" xfId="1" applyFont="1" applyBorder="1" applyAlignment="1">
      <alignment horizontal="center" vertical="center"/>
    </xf>
    <xf numFmtId="0" fontId="9" fillId="0" borderId="77" xfId="1" applyFont="1" applyBorder="1" applyAlignment="1">
      <alignment horizontal="center" vertical="center"/>
    </xf>
    <xf numFmtId="0" fontId="9" fillId="0" borderId="47" xfId="1" applyFont="1" applyBorder="1" applyAlignment="1">
      <alignment horizontal="center" vertical="center"/>
    </xf>
    <xf numFmtId="0" fontId="9" fillId="0" borderId="111" xfId="1" applyFont="1" applyBorder="1" applyAlignment="1">
      <alignment horizontal="center" vertical="center"/>
    </xf>
    <xf numFmtId="0" fontId="9" fillId="0" borderId="112" xfId="1" applyFont="1" applyBorder="1" applyAlignment="1">
      <alignment horizontal="center" vertical="center"/>
    </xf>
    <xf numFmtId="0" fontId="9" fillId="0" borderId="113" xfId="1" applyFont="1" applyBorder="1" applyAlignment="1">
      <alignment horizontal="center" vertical="center"/>
    </xf>
    <xf numFmtId="0" fontId="24" fillId="2" borderId="45" xfId="2" applyFont="1" applyFill="1" applyBorder="1" applyAlignment="1">
      <alignment horizontal="center" vertical="center" wrapText="1" shrinkToFit="1"/>
    </xf>
    <xf numFmtId="0" fontId="24" fillId="2" borderId="47" xfId="2" applyFont="1" applyFill="1" applyBorder="1" applyAlignment="1">
      <alignment horizontal="center" vertical="center" wrapText="1" shrinkToFit="1"/>
    </xf>
    <xf numFmtId="0" fontId="24" fillId="2" borderId="114" xfId="2" applyFont="1" applyFill="1" applyBorder="1" applyAlignment="1">
      <alignment horizontal="center" vertical="center" wrapText="1" shrinkToFit="1"/>
    </xf>
    <xf numFmtId="0" fontId="24" fillId="2" borderId="113" xfId="2" applyFont="1" applyFill="1" applyBorder="1" applyAlignment="1">
      <alignment horizontal="center" vertical="center" wrapText="1" shrinkToFit="1"/>
    </xf>
    <xf numFmtId="0" fontId="9" fillId="0" borderId="45" xfId="1" applyFont="1" applyBorder="1" applyAlignment="1">
      <alignment horizontal="center"/>
    </xf>
    <xf numFmtId="0" fontId="9" fillId="0" borderId="78" xfId="1" applyFont="1" applyBorder="1" applyAlignment="1">
      <alignment horizontal="center"/>
    </xf>
    <xf numFmtId="0" fontId="29" fillId="3" borderId="3" xfId="1" applyFont="1" applyFill="1" applyBorder="1" applyAlignment="1" applyProtection="1">
      <alignment horizontal="center" vertical="center"/>
      <protection locked="0"/>
    </xf>
    <xf numFmtId="0" fontId="29" fillId="3" borderId="6" xfId="1" applyFont="1" applyFill="1" applyBorder="1" applyAlignment="1" applyProtection="1">
      <alignment horizontal="center" vertical="center"/>
      <protection locked="0"/>
    </xf>
    <xf numFmtId="49" fontId="23" fillId="3" borderId="63" xfId="2" applyNumberFormat="1" applyFont="1" applyFill="1" applyBorder="1" applyAlignment="1" applyProtection="1">
      <alignment horizontal="center" vertical="center"/>
      <protection locked="0"/>
    </xf>
    <xf numFmtId="49" fontId="23" fillId="3" borderId="81" xfId="2" applyNumberFormat="1" applyFont="1" applyFill="1" applyBorder="1" applyAlignment="1" applyProtection="1">
      <alignment horizontal="center" vertical="center"/>
      <protection locked="0"/>
    </xf>
    <xf numFmtId="49" fontId="23" fillId="3" borderId="3" xfId="2" applyNumberFormat="1" applyFont="1" applyFill="1" applyBorder="1" applyAlignment="1" applyProtection="1">
      <alignment horizontal="center" vertical="center"/>
      <protection locked="0"/>
    </xf>
    <xf numFmtId="49" fontId="23" fillId="3" borderId="66" xfId="2" applyNumberFormat="1" applyFont="1" applyFill="1" applyBorder="1" applyAlignment="1" applyProtection="1">
      <alignment horizontal="center" vertical="center"/>
      <protection locked="0"/>
    </xf>
    <xf numFmtId="49" fontId="23" fillId="3" borderId="156" xfId="2" applyNumberFormat="1" applyFont="1" applyFill="1" applyBorder="1" applyAlignment="1" applyProtection="1">
      <alignment horizontal="center" vertical="center"/>
      <protection locked="0"/>
    </xf>
    <xf numFmtId="49" fontId="23" fillId="3" borderId="157" xfId="2" applyNumberFormat="1" applyFont="1" applyFill="1" applyBorder="1" applyAlignment="1" applyProtection="1">
      <alignment horizontal="center" vertical="center"/>
      <protection locked="0"/>
    </xf>
    <xf numFmtId="49" fontId="23" fillId="3" borderId="109" xfId="2" applyNumberFormat="1" applyFont="1" applyFill="1" applyBorder="1" applyAlignment="1" applyProtection="1">
      <alignment horizontal="center" vertical="center"/>
      <protection locked="0"/>
    </xf>
    <xf numFmtId="49" fontId="23" fillId="3" borderId="6" xfId="2" applyNumberFormat="1" applyFont="1" applyFill="1" applyBorder="1" applyAlignment="1" applyProtection="1">
      <alignment horizontal="center" vertical="center"/>
      <protection locked="0"/>
    </xf>
    <xf numFmtId="0" fontId="22" fillId="0" borderId="63" xfId="2" applyFont="1" applyBorder="1" applyAlignment="1" applyProtection="1">
      <alignment horizontal="center" vertical="center"/>
      <protection locked="0"/>
    </xf>
    <xf numFmtId="0" fontId="22" fillId="0" borderId="109" xfId="2" applyFont="1" applyBorder="1" applyAlignment="1" applyProtection="1">
      <alignment horizontal="center" vertical="center"/>
      <protection locked="0"/>
    </xf>
    <xf numFmtId="0" fontId="22" fillId="0" borderId="3" xfId="2" applyFont="1" applyBorder="1" applyAlignment="1" applyProtection="1">
      <alignment horizontal="center" vertical="center"/>
      <protection locked="0"/>
    </xf>
    <xf numFmtId="0" fontId="22" fillId="0" borderId="6" xfId="2" applyFont="1" applyBorder="1" applyAlignment="1" applyProtection="1">
      <alignment horizontal="center" vertical="center"/>
      <protection locked="0"/>
    </xf>
    <xf numFmtId="0" fontId="8" fillId="0" borderId="0" xfId="1" applyFont="1" applyAlignment="1">
      <alignment horizontal="center" shrinkToFit="1"/>
    </xf>
    <xf numFmtId="0" fontId="21" fillId="3" borderId="1" xfId="1" applyFont="1" applyFill="1" applyBorder="1" applyAlignment="1" applyProtection="1">
      <alignment horizontal="center" shrinkToFit="1"/>
      <protection locked="0"/>
    </xf>
    <xf numFmtId="0" fontId="9" fillId="0" borderId="73" xfId="1" applyFont="1" applyBorder="1" applyAlignment="1">
      <alignment horizontal="center" vertical="center" wrapText="1"/>
    </xf>
    <xf numFmtId="0" fontId="9" fillId="0" borderId="74" xfId="1" applyFont="1" applyBorder="1" applyAlignment="1">
      <alignment horizontal="center" vertical="center" wrapText="1"/>
    </xf>
    <xf numFmtId="0" fontId="9" fillId="0" borderId="75" xfId="1" applyFont="1" applyBorder="1" applyAlignment="1">
      <alignment horizontal="center" vertical="center" wrapText="1"/>
    </xf>
    <xf numFmtId="0" fontId="9" fillId="0" borderId="154" xfId="1" applyFont="1" applyBorder="1" applyAlignment="1">
      <alignment horizontal="center" vertical="center" wrapText="1"/>
    </xf>
    <xf numFmtId="0" fontId="9" fillId="0" borderId="77" xfId="1" applyFont="1" applyBorder="1" applyAlignment="1">
      <alignment horizontal="center" vertical="center" wrapText="1"/>
    </xf>
    <xf numFmtId="0" fontId="0" fillId="0" borderId="78" xfId="0" applyBorder="1" applyAlignment="1">
      <alignment vertical="center"/>
    </xf>
    <xf numFmtId="0" fontId="0" fillId="0" borderId="79" xfId="0" applyBorder="1" applyAlignment="1">
      <alignment vertical="center"/>
    </xf>
    <xf numFmtId="0" fontId="0" fillId="0" borderId="0" xfId="0" applyAlignment="1">
      <alignment vertical="center"/>
    </xf>
    <xf numFmtId="0" fontId="0" fillId="0" borderId="53" xfId="0" applyBorder="1" applyAlignment="1">
      <alignment vertical="center"/>
    </xf>
    <xf numFmtId="0" fontId="0" fillId="0" borderId="80" xfId="0" applyBorder="1" applyAlignment="1">
      <alignment vertical="center"/>
    </xf>
    <xf numFmtId="0" fontId="0" fillId="0" borderId="1" xfId="0" applyBorder="1" applyAlignment="1">
      <alignment vertical="center"/>
    </xf>
    <xf numFmtId="0" fontId="0" fillId="0" borderId="49" xfId="0" applyBorder="1" applyAlignment="1">
      <alignment vertical="center"/>
    </xf>
    <xf numFmtId="0" fontId="9" fillId="0" borderId="119" xfId="1" applyFont="1" applyBorder="1" applyAlignment="1">
      <alignment horizontal="center" vertical="center" wrapText="1"/>
    </xf>
    <xf numFmtId="0" fontId="9" fillId="0" borderId="99" xfId="1" applyFont="1" applyBorder="1" applyAlignment="1">
      <alignment horizontal="center" vertical="center" wrapText="1"/>
    </xf>
    <xf numFmtId="0" fontId="9" fillId="0" borderId="120" xfId="1" applyFont="1" applyBorder="1" applyAlignment="1">
      <alignment horizontal="center" vertical="center" wrapText="1"/>
    </xf>
    <xf numFmtId="0" fontId="3" fillId="0" borderId="119" xfId="1" applyFont="1" applyBorder="1" applyAlignment="1">
      <alignment horizontal="right" vertical="center"/>
    </xf>
    <xf numFmtId="0" fontId="3" fillId="0" borderId="78" xfId="1" applyFont="1" applyBorder="1" applyAlignment="1">
      <alignment horizontal="right" vertical="center"/>
    </xf>
    <xf numFmtId="0" fontId="3" fillId="0" borderId="121" xfId="1" applyFont="1" applyBorder="1" applyAlignment="1">
      <alignment horizontal="right" vertical="center"/>
    </xf>
    <xf numFmtId="0" fontId="3" fillId="0" borderId="83" xfId="1" applyFont="1" applyBorder="1" applyAlignment="1">
      <alignment horizontal="right" vertical="center"/>
    </xf>
    <xf numFmtId="0" fontId="3" fillId="0" borderId="99" xfId="1" applyFont="1" applyBorder="1" applyAlignment="1">
      <alignment horizontal="right" vertical="center"/>
    </xf>
    <xf numFmtId="0" fontId="3" fillId="0" borderId="53" xfId="1" applyFont="1" applyBorder="1" applyAlignment="1">
      <alignment horizontal="right" vertical="center"/>
    </xf>
    <xf numFmtId="0" fontId="3" fillId="0" borderId="120" xfId="1" applyFont="1" applyBorder="1" applyAlignment="1">
      <alignment horizontal="right" vertical="center"/>
    </xf>
    <xf numFmtId="0" fontId="3" fillId="0" borderId="49" xfId="1" applyFont="1" applyBorder="1" applyAlignment="1">
      <alignment horizontal="right" vertical="center"/>
    </xf>
    <xf numFmtId="0" fontId="3" fillId="0" borderId="122" xfId="1" applyFont="1" applyBorder="1" applyAlignment="1">
      <alignment horizontal="right" vertical="center"/>
    </xf>
    <xf numFmtId="0" fontId="3" fillId="0" borderId="56" xfId="1" applyFont="1" applyBorder="1" applyAlignment="1">
      <alignment horizontal="right" vertical="center"/>
    </xf>
    <xf numFmtId="0" fontId="3" fillId="0" borderId="69" xfId="1" applyFont="1" applyBorder="1" applyAlignment="1">
      <alignment horizontal="center" vertical="center"/>
    </xf>
    <xf numFmtId="0" fontId="3" fillId="0" borderId="2" xfId="1" applyFont="1" applyBorder="1" applyAlignment="1">
      <alignment horizontal="center" vertical="center"/>
    </xf>
    <xf numFmtId="0" fontId="3" fillId="0" borderId="8" xfId="1" applyFont="1" applyBorder="1" applyAlignment="1">
      <alignment horizontal="center" vertical="center"/>
    </xf>
    <xf numFmtId="0" fontId="3" fillId="0" borderId="50" xfId="1" applyFont="1" applyBorder="1" applyAlignment="1">
      <alignment horizontal="center" vertical="center"/>
    </xf>
    <xf numFmtId="0" fontId="9" fillId="0" borderId="69"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50" xfId="1" applyFont="1" applyBorder="1" applyAlignment="1" applyProtection="1">
      <alignment horizontal="center" vertical="center"/>
      <protection locked="0"/>
    </xf>
    <xf numFmtId="0" fontId="9" fillId="0" borderId="35" xfId="1" applyFont="1" applyBorder="1" applyAlignment="1" applyProtection="1">
      <alignment horizontal="center" vertical="center" wrapText="1"/>
      <protection locked="0"/>
    </xf>
    <xf numFmtId="0" fontId="9" fillId="0" borderId="36" xfId="1" applyFont="1" applyBorder="1" applyAlignment="1" applyProtection="1">
      <alignment horizontal="center" vertical="center" wrapText="1"/>
      <protection locked="0"/>
    </xf>
    <xf numFmtId="0" fontId="9" fillId="0" borderId="26" xfId="1" applyFont="1" applyBorder="1" applyAlignment="1" applyProtection="1">
      <alignment horizontal="center" vertical="center" wrapText="1"/>
      <protection locked="0"/>
    </xf>
    <xf numFmtId="0" fontId="9" fillId="0" borderId="0" xfId="1" applyFont="1" applyAlignment="1">
      <alignment horizontal="left" vertical="center" wrapText="1"/>
    </xf>
    <xf numFmtId="20" fontId="22" fillId="3" borderId="106" xfId="2" applyNumberFormat="1" applyFont="1" applyFill="1" applyBorder="1" applyAlignment="1" applyProtection="1">
      <alignment horizontal="center" vertical="center"/>
      <protection locked="0"/>
    </xf>
    <xf numFmtId="20" fontId="22" fillId="3" borderId="107" xfId="2" applyNumberFormat="1" applyFont="1" applyFill="1" applyBorder="1" applyAlignment="1" applyProtection="1">
      <alignment horizontal="center" vertical="center"/>
      <protection locked="0"/>
    </xf>
    <xf numFmtId="20" fontId="22" fillId="3" borderId="108" xfId="2" applyNumberFormat="1" applyFont="1" applyFill="1" applyBorder="1" applyAlignment="1" applyProtection="1">
      <alignment horizontal="center" vertical="center"/>
      <protection locked="0"/>
    </xf>
    <xf numFmtId="0" fontId="9" fillId="2" borderId="100" xfId="2" applyFont="1" applyFill="1" applyBorder="1" applyAlignment="1">
      <alignment horizontal="center" vertical="center"/>
    </xf>
    <xf numFmtId="0" fontId="9" fillId="2" borderId="101" xfId="2" applyFont="1" applyFill="1" applyBorder="1" applyAlignment="1">
      <alignment horizontal="center" vertical="center"/>
    </xf>
    <xf numFmtId="0" fontId="9" fillId="2" borderId="102" xfId="2" applyFont="1" applyFill="1" applyBorder="1" applyAlignment="1">
      <alignment horizontal="center" vertical="center"/>
    </xf>
    <xf numFmtId="49" fontId="23" fillId="3" borderId="25" xfId="2" applyNumberFormat="1" applyFont="1" applyFill="1" applyBorder="1" applyAlignment="1" applyProtection="1">
      <alignment horizontal="center" vertical="center"/>
      <protection locked="0"/>
    </xf>
    <xf numFmtId="49" fontId="23" fillId="3" borderId="1" xfId="2" applyNumberFormat="1" applyFont="1" applyFill="1" applyBorder="1" applyAlignment="1" applyProtection="1">
      <alignment horizontal="center" vertical="center"/>
      <protection locked="0"/>
    </xf>
    <xf numFmtId="49" fontId="23" fillId="3" borderId="135" xfId="2" applyNumberFormat="1" applyFont="1" applyFill="1" applyBorder="1" applyAlignment="1" applyProtection="1">
      <alignment horizontal="center" vertical="center"/>
      <protection locked="0"/>
    </xf>
    <xf numFmtId="0" fontId="22" fillId="0" borderId="25" xfId="2" applyFont="1" applyBorder="1" applyAlignment="1" applyProtection="1">
      <alignment horizontal="center" vertical="center"/>
      <protection locked="0"/>
    </xf>
    <xf numFmtId="0" fontId="22" fillId="0" borderId="135" xfId="2" applyFont="1" applyBorder="1" applyAlignment="1" applyProtection="1">
      <alignment horizontal="center" vertical="center"/>
      <protection locked="0"/>
    </xf>
    <xf numFmtId="49" fontId="23" fillId="0" borderId="55" xfId="2" applyNumberFormat="1" applyFont="1" applyBorder="1" applyAlignment="1" applyProtection="1">
      <alignment horizontal="center" vertical="center"/>
      <protection locked="0"/>
    </xf>
    <xf numFmtId="49" fontId="23" fillId="0" borderId="68" xfId="2" applyNumberFormat="1" applyFont="1" applyBorder="1" applyAlignment="1" applyProtection="1">
      <alignment horizontal="center" vertical="center"/>
      <protection locked="0"/>
    </xf>
    <xf numFmtId="49" fontId="23" fillId="0" borderId="110" xfId="2" applyNumberFormat="1" applyFont="1" applyBorder="1" applyAlignment="1" applyProtection="1">
      <alignment horizontal="center" vertical="center"/>
      <protection locked="0"/>
    </xf>
    <xf numFmtId="0" fontId="14" fillId="0" borderId="31" xfId="1" applyFont="1" applyBorder="1" applyAlignment="1">
      <alignment horizontal="center" vertical="center" wrapText="1"/>
    </xf>
    <xf numFmtId="0" fontId="14" fillId="0" borderId="33" xfId="1" applyFont="1" applyBorder="1" applyAlignment="1">
      <alignment horizontal="center" vertical="center" wrapText="1"/>
    </xf>
    <xf numFmtId="0" fontId="14" fillId="0" borderId="54" xfId="1" applyFont="1" applyBorder="1" applyAlignment="1">
      <alignment horizontal="center" vertical="center" wrapText="1"/>
    </xf>
    <xf numFmtId="0" fontId="9" fillId="2" borderId="103" xfId="2" applyFont="1" applyFill="1" applyBorder="1" applyAlignment="1">
      <alignment horizontal="center" vertical="center"/>
    </xf>
    <xf numFmtId="0" fontId="9" fillId="2" borderId="104" xfId="2" applyFont="1" applyFill="1" applyBorder="1" applyAlignment="1">
      <alignment horizontal="center" vertical="center"/>
    </xf>
    <xf numFmtId="0" fontId="9" fillId="2" borderId="105" xfId="2" applyFont="1" applyFill="1" applyBorder="1" applyAlignment="1">
      <alignment horizontal="center" vertical="center"/>
    </xf>
    <xf numFmtId="0" fontId="17" fillId="3" borderId="147" xfId="1" applyFont="1" applyFill="1" applyBorder="1" applyAlignment="1" applyProtection="1">
      <alignment vertical="center"/>
      <protection locked="0"/>
    </xf>
    <xf numFmtId="0" fontId="17" fillId="3" borderId="148" xfId="1" applyFont="1" applyFill="1" applyBorder="1" applyAlignment="1" applyProtection="1">
      <alignment vertical="center"/>
      <protection locked="0"/>
    </xf>
    <xf numFmtId="0" fontId="17" fillId="3" borderId="149" xfId="1" applyFont="1" applyFill="1" applyBorder="1" applyAlignment="1" applyProtection="1">
      <alignment vertical="center"/>
      <protection locked="0"/>
    </xf>
    <xf numFmtId="0" fontId="10" fillId="0" borderId="140" xfId="1" applyFont="1" applyBorder="1" applyAlignment="1">
      <alignment horizontal="center" vertical="center"/>
    </xf>
    <xf numFmtId="0" fontId="10" fillId="0" borderId="141" xfId="1" applyFont="1" applyBorder="1" applyAlignment="1">
      <alignment horizontal="center" vertical="center"/>
    </xf>
    <xf numFmtId="0" fontId="3" fillId="0" borderId="146" xfId="1" applyFont="1" applyBorder="1" applyAlignment="1">
      <alignment horizontal="right" vertical="center"/>
    </xf>
    <xf numFmtId="0" fontId="3" fillId="0" borderId="141" xfId="1" applyFont="1" applyBorder="1" applyAlignment="1">
      <alignment horizontal="right" vertical="center"/>
    </xf>
    <xf numFmtId="176" fontId="16" fillId="0" borderId="84" xfId="1" applyNumberFormat="1" applyFont="1" applyBorder="1" applyAlignment="1">
      <alignment horizontal="center" vertical="center"/>
    </xf>
    <xf numFmtId="176" fontId="16" fillId="0" borderId="85" xfId="1" applyNumberFormat="1" applyFont="1" applyBorder="1" applyAlignment="1">
      <alignment horizontal="center" vertical="center"/>
    </xf>
    <xf numFmtId="176" fontId="16" fillId="0" borderId="39" xfId="1" applyNumberFormat="1" applyFont="1" applyBorder="1" applyAlignment="1">
      <alignment horizontal="center" vertical="center"/>
    </xf>
  </cellXfs>
  <cellStyles count="3">
    <cellStyle name="標準" xfId="0" builtinId="0"/>
    <cellStyle name="標準 2" xfId="1" xr:uid="{00000000-0005-0000-0000-000001000000}"/>
    <cellStyle name="標準_従業員の勤務体制一覧表" xfId="2" xr:uid="{00000000-0005-0000-0000-000002000000}"/>
  </cellStyles>
  <dxfs count="0"/>
  <tableStyles count="0" defaultTableStyle="TableStyleMedium9" defaultPivotStyle="PivotStyleLight16"/>
  <colors>
    <mruColors>
      <color rgb="FFFF99CC"/>
      <color rgb="FFFCD5B4"/>
      <color rgb="FFFDBAB3"/>
      <color rgb="FFFFCCCC"/>
      <color rgb="FF333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212911</xdr:colOff>
      <xdr:row>1</xdr:row>
      <xdr:rowOff>78443</xdr:rowOff>
    </xdr:from>
    <xdr:to>
      <xdr:col>22</xdr:col>
      <xdr:colOff>290127</xdr:colOff>
      <xdr:row>3</xdr:row>
      <xdr:rowOff>67748</xdr:rowOff>
    </xdr:to>
    <xdr:sp macro="" textlink="">
      <xdr:nvSpPr>
        <xdr:cNvPr id="2" name="正方形/長方形 1">
          <a:extLst>
            <a:ext uri="{FF2B5EF4-FFF2-40B4-BE49-F238E27FC236}">
              <a16:creationId xmlns:a16="http://schemas.microsoft.com/office/drawing/2014/main" id="{8BC85FAA-E005-441A-9186-00D2F69079E9}"/>
            </a:ext>
          </a:extLst>
        </xdr:cNvPr>
        <xdr:cNvSpPr/>
      </xdr:nvSpPr>
      <xdr:spPr>
        <a:xfrm>
          <a:off x="6600264" y="224119"/>
          <a:ext cx="1242628" cy="504776"/>
        </a:xfrm>
        <a:prstGeom prst="rect">
          <a:avLst/>
        </a:prstGeom>
        <a:solidFill>
          <a:srgbClr val="FF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ＭＳ ゴシック" pitchFamily="49" charset="-128"/>
              <a:ea typeface="ＭＳ ゴシック" pitchFamily="49" charset="-128"/>
            </a:rPr>
            <a:t>記入例</a:t>
          </a:r>
        </a:p>
      </xdr:txBody>
    </xdr:sp>
    <xdr:clientData/>
  </xdr:twoCellAnchor>
  <xdr:twoCellAnchor>
    <xdr:from>
      <xdr:col>3</xdr:col>
      <xdr:colOff>974911</xdr:colOff>
      <xdr:row>6</xdr:row>
      <xdr:rowOff>33617</xdr:rowOff>
    </xdr:from>
    <xdr:to>
      <xdr:col>13</xdr:col>
      <xdr:colOff>59242</xdr:colOff>
      <xdr:row>10</xdr:row>
      <xdr:rowOff>30993</xdr:rowOff>
    </xdr:to>
    <xdr:sp macro="" textlink="">
      <xdr:nvSpPr>
        <xdr:cNvPr id="3" name="角丸四角形 3">
          <a:extLst>
            <a:ext uri="{FF2B5EF4-FFF2-40B4-BE49-F238E27FC236}">
              <a16:creationId xmlns:a16="http://schemas.microsoft.com/office/drawing/2014/main" id="{8EE0999E-7CEE-4E6A-9DFA-B6ECA9DD8832}"/>
            </a:ext>
          </a:extLst>
        </xdr:cNvPr>
        <xdr:cNvSpPr/>
      </xdr:nvSpPr>
      <xdr:spPr>
        <a:xfrm>
          <a:off x="2420470" y="1030941"/>
          <a:ext cx="2569360" cy="680934"/>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管理者は原則常勤専従ですが、</a:t>
          </a:r>
        </a:p>
        <a:p>
          <a:r>
            <a:rPr kumimoji="1" lang="ja-JP" altLang="en-US" sz="900">
              <a:solidFill>
                <a:sysClr val="windowText" lastClr="000000"/>
              </a:solidFill>
            </a:rPr>
            <a:t>管理業務に支障がなければ兼務も可能です。</a:t>
          </a:r>
        </a:p>
        <a:p>
          <a:r>
            <a:rPr kumimoji="1" lang="ja-JP" altLang="en-US" sz="900">
              <a:solidFill>
                <a:sysClr val="windowText" lastClr="000000"/>
              </a:solidFill>
            </a:rPr>
            <a:t>よって出勤日は必ず配置する必要があります。</a:t>
          </a:r>
        </a:p>
      </xdr:txBody>
    </xdr:sp>
    <xdr:clientData/>
  </xdr:twoCellAnchor>
  <xdr:twoCellAnchor>
    <xdr:from>
      <xdr:col>5</xdr:col>
      <xdr:colOff>56029</xdr:colOff>
      <xdr:row>12</xdr:row>
      <xdr:rowOff>168087</xdr:rowOff>
    </xdr:from>
    <xdr:to>
      <xdr:col>14</xdr:col>
      <xdr:colOff>43024</xdr:colOff>
      <xdr:row>16</xdr:row>
      <xdr:rowOff>89913</xdr:rowOff>
    </xdr:to>
    <xdr:sp macro="" textlink="">
      <xdr:nvSpPr>
        <xdr:cNvPr id="4" name="角丸四角形 2">
          <a:extLst>
            <a:ext uri="{FF2B5EF4-FFF2-40B4-BE49-F238E27FC236}">
              <a16:creationId xmlns:a16="http://schemas.microsoft.com/office/drawing/2014/main" id="{2F7E59A4-FD87-4668-A8DA-8E1AA447F535}"/>
            </a:ext>
          </a:extLst>
        </xdr:cNvPr>
        <xdr:cNvSpPr/>
      </xdr:nvSpPr>
      <xdr:spPr>
        <a:xfrm>
          <a:off x="2745441" y="2196352"/>
          <a:ext cx="2519524" cy="594179"/>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兼務の人は、職種ごとに氏名を記入し、</a:t>
          </a:r>
          <a:endParaRPr kumimoji="1" lang="en-US" altLang="ja-JP" sz="900">
            <a:solidFill>
              <a:sysClr val="windowText" lastClr="000000"/>
            </a:solidFill>
          </a:endParaRPr>
        </a:p>
        <a:p>
          <a:r>
            <a:rPr kumimoji="1" lang="ja-JP" altLang="en-US" sz="900">
              <a:solidFill>
                <a:sysClr val="windowText" lastClr="000000"/>
              </a:solidFill>
            </a:rPr>
            <a:t>その職種としての時間数を記入して下さい。</a:t>
          </a:r>
        </a:p>
      </xdr:txBody>
    </xdr:sp>
    <xdr:clientData/>
  </xdr:twoCellAnchor>
  <xdr:twoCellAnchor>
    <xdr:from>
      <xdr:col>3</xdr:col>
      <xdr:colOff>694765</xdr:colOff>
      <xdr:row>8</xdr:row>
      <xdr:rowOff>33618</xdr:rowOff>
    </xdr:from>
    <xdr:to>
      <xdr:col>5</xdr:col>
      <xdr:colOff>112059</xdr:colOff>
      <xdr:row>13</xdr:row>
      <xdr:rowOff>56029</xdr:rowOff>
    </xdr:to>
    <xdr:cxnSp macro="">
      <xdr:nvCxnSpPr>
        <xdr:cNvPr id="5" name="直線コネクタ 4">
          <a:extLst>
            <a:ext uri="{FF2B5EF4-FFF2-40B4-BE49-F238E27FC236}">
              <a16:creationId xmlns:a16="http://schemas.microsoft.com/office/drawing/2014/main" id="{F4CFB64A-4C62-46E1-B514-3E7F9B492086}"/>
            </a:ext>
          </a:extLst>
        </xdr:cNvPr>
        <xdr:cNvCxnSpPr/>
      </xdr:nvCxnSpPr>
      <xdr:spPr bwMode="auto">
        <a:xfrm flipH="1" flipV="1">
          <a:off x="2140324" y="1378324"/>
          <a:ext cx="661147" cy="874058"/>
        </a:xfrm>
        <a:prstGeom prst="line">
          <a:avLst/>
        </a:prstGeom>
        <a:ln w="12700">
          <a:solidFill>
            <a:schemeClr val="tx1"/>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3</xdr:col>
      <xdr:colOff>454960</xdr:colOff>
      <xdr:row>10</xdr:row>
      <xdr:rowOff>17930</xdr:rowOff>
    </xdr:from>
    <xdr:to>
      <xdr:col>5</xdr:col>
      <xdr:colOff>89647</xdr:colOff>
      <xdr:row>13</xdr:row>
      <xdr:rowOff>42459</xdr:rowOff>
    </xdr:to>
    <xdr:cxnSp macro="">
      <xdr:nvCxnSpPr>
        <xdr:cNvPr id="8" name="直線コネクタ 7">
          <a:extLst>
            <a:ext uri="{FF2B5EF4-FFF2-40B4-BE49-F238E27FC236}">
              <a16:creationId xmlns:a16="http://schemas.microsoft.com/office/drawing/2014/main" id="{358185F6-BAA1-4EC7-AE6C-1B41FB74E5B0}"/>
            </a:ext>
          </a:extLst>
        </xdr:cNvPr>
        <xdr:cNvCxnSpPr/>
      </xdr:nvCxnSpPr>
      <xdr:spPr bwMode="auto">
        <a:xfrm flipH="1" flipV="1">
          <a:off x="1900519" y="1698812"/>
          <a:ext cx="878540" cy="540000"/>
        </a:xfrm>
        <a:prstGeom prst="line">
          <a:avLst/>
        </a:prstGeom>
        <a:ln w="12700">
          <a:solidFill>
            <a:schemeClr val="tx1"/>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24</xdr:col>
      <xdr:colOff>44823</xdr:colOff>
      <xdr:row>15</xdr:row>
      <xdr:rowOff>33617</xdr:rowOff>
    </xdr:from>
    <xdr:to>
      <xdr:col>33</xdr:col>
      <xdr:colOff>5415</xdr:colOff>
      <xdr:row>20</xdr:row>
      <xdr:rowOff>10583</xdr:rowOff>
    </xdr:to>
    <xdr:sp macro="" textlink="">
      <xdr:nvSpPr>
        <xdr:cNvPr id="10" name="角丸四角形 4">
          <a:extLst>
            <a:ext uri="{FF2B5EF4-FFF2-40B4-BE49-F238E27FC236}">
              <a16:creationId xmlns:a16="http://schemas.microsoft.com/office/drawing/2014/main" id="{7A565201-8108-4F78-BE92-2FC493DF886E}"/>
            </a:ext>
          </a:extLst>
        </xdr:cNvPr>
        <xdr:cNvSpPr/>
      </xdr:nvSpPr>
      <xdr:spPr>
        <a:xfrm>
          <a:off x="8180294" y="2566146"/>
          <a:ext cx="2582768" cy="817408"/>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備考８に基づいた</a:t>
          </a:r>
          <a:r>
            <a:rPr kumimoji="1" lang="en-US" altLang="ja-JP" sz="900">
              <a:solidFill>
                <a:sysClr val="windowText" lastClr="000000"/>
              </a:solidFill>
            </a:rPr>
            <a:t>a</a:t>
          </a:r>
          <a:r>
            <a:rPr kumimoji="1" lang="ja-JP" altLang="en-US" sz="900">
              <a:solidFill>
                <a:sysClr val="windowText" lastClr="000000"/>
              </a:solidFill>
            </a:rPr>
            <a:t>～</a:t>
          </a:r>
          <a:r>
            <a:rPr kumimoji="1" lang="en-US" altLang="ja-JP" sz="900">
              <a:solidFill>
                <a:sysClr val="windowText" lastClr="000000"/>
              </a:solidFill>
            </a:rPr>
            <a:t>t</a:t>
          </a:r>
          <a:r>
            <a:rPr kumimoji="1" lang="ja-JP" altLang="en-US" sz="900">
              <a:solidFill>
                <a:sysClr val="windowText" lastClr="000000"/>
              </a:solidFill>
            </a:rPr>
            <a:t>までの勤務時間を記入してください。</a:t>
          </a:r>
        </a:p>
      </xdr:txBody>
    </xdr:sp>
    <xdr:clientData/>
  </xdr:twoCellAnchor>
  <xdr:twoCellAnchor>
    <xdr:from>
      <xdr:col>23</xdr:col>
      <xdr:colOff>268942</xdr:colOff>
      <xdr:row>142</xdr:row>
      <xdr:rowOff>168088</xdr:rowOff>
    </xdr:from>
    <xdr:to>
      <xdr:col>29</xdr:col>
      <xdr:colOff>155016</xdr:colOff>
      <xdr:row>147</xdr:row>
      <xdr:rowOff>82861</xdr:rowOff>
    </xdr:to>
    <xdr:sp macro="" textlink="">
      <xdr:nvSpPr>
        <xdr:cNvPr id="11" name="角丸四角形 6">
          <a:extLst>
            <a:ext uri="{FF2B5EF4-FFF2-40B4-BE49-F238E27FC236}">
              <a16:creationId xmlns:a16="http://schemas.microsoft.com/office/drawing/2014/main" id="{46280155-2F2E-4DEF-978F-72835DB514D8}"/>
            </a:ext>
          </a:extLst>
        </xdr:cNvPr>
        <xdr:cNvSpPr/>
      </xdr:nvSpPr>
      <xdr:spPr>
        <a:xfrm>
          <a:off x="8113060" y="7631206"/>
          <a:ext cx="1634191" cy="844861"/>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実働時間</a:t>
          </a:r>
        </a:p>
        <a:p>
          <a:r>
            <a:rPr kumimoji="1" lang="ja-JP" altLang="en-US" sz="900">
              <a:solidFill>
                <a:sysClr val="windowText" lastClr="000000"/>
              </a:solidFill>
            </a:rPr>
            <a:t>（休憩時間を除く）を記入してください。</a:t>
          </a:r>
        </a:p>
      </xdr:txBody>
    </xdr:sp>
    <xdr:clientData/>
  </xdr:twoCellAnchor>
  <xdr:twoCellAnchor>
    <xdr:from>
      <xdr:col>15</xdr:col>
      <xdr:colOff>44823</xdr:colOff>
      <xdr:row>28</xdr:row>
      <xdr:rowOff>67235</xdr:rowOff>
    </xdr:from>
    <xdr:to>
      <xdr:col>23</xdr:col>
      <xdr:colOff>257734</xdr:colOff>
      <xdr:row>132</xdr:row>
      <xdr:rowOff>11206</xdr:rowOff>
    </xdr:to>
    <xdr:sp macro="" textlink="">
      <xdr:nvSpPr>
        <xdr:cNvPr id="12" name="角丸四角形 14">
          <a:extLst>
            <a:ext uri="{FF2B5EF4-FFF2-40B4-BE49-F238E27FC236}">
              <a16:creationId xmlns:a16="http://schemas.microsoft.com/office/drawing/2014/main" id="{183861E7-C3C4-433E-8524-51C7E269735E}"/>
            </a:ext>
          </a:extLst>
        </xdr:cNvPr>
        <xdr:cNvSpPr/>
      </xdr:nvSpPr>
      <xdr:spPr>
        <a:xfrm>
          <a:off x="5558117" y="4784911"/>
          <a:ext cx="2543735" cy="806824"/>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通いサービス、宿泊サービスそれぞれの</a:t>
          </a:r>
          <a:endParaRPr kumimoji="1" lang="en-US" altLang="ja-JP" sz="900">
            <a:solidFill>
              <a:sysClr val="windowText" lastClr="000000"/>
            </a:solidFill>
          </a:endParaRPr>
        </a:p>
        <a:p>
          <a:r>
            <a:rPr kumimoji="1" lang="ja-JP" altLang="en-US" sz="900">
              <a:solidFill>
                <a:sysClr val="windowText" lastClr="000000"/>
              </a:solidFill>
            </a:rPr>
            <a:t>日ごとの利用者数を記入してください。</a:t>
          </a:r>
        </a:p>
      </xdr:txBody>
    </xdr:sp>
    <xdr:clientData/>
  </xdr:twoCellAnchor>
  <xdr:twoCellAnchor>
    <xdr:from>
      <xdr:col>13</xdr:col>
      <xdr:colOff>212912</xdr:colOff>
      <xdr:row>30</xdr:row>
      <xdr:rowOff>13324</xdr:rowOff>
    </xdr:from>
    <xdr:to>
      <xdr:col>15</xdr:col>
      <xdr:colOff>60509</xdr:colOff>
      <xdr:row>132</xdr:row>
      <xdr:rowOff>168089</xdr:rowOff>
    </xdr:to>
    <xdr:cxnSp macro="">
      <xdr:nvCxnSpPr>
        <xdr:cNvPr id="13" name="直線コネクタ 12">
          <a:extLst>
            <a:ext uri="{FF2B5EF4-FFF2-40B4-BE49-F238E27FC236}">
              <a16:creationId xmlns:a16="http://schemas.microsoft.com/office/drawing/2014/main" id="{74A463BE-2C53-4E11-BB90-826C9C3FFF5F}"/>
            </a:ext>
          </a:extLst>
        </xdr:cNvPr>
        <xdr:cNvCxnSpPr/>
      </xdr:nvCxnSpPr>
      <xdr:spPr bwMode="auto">
        <a:xfrm flipH="1">
          <a:off x="5143500" y="5067177"/>
          <a:ext cx="430303" cy="681441"/>
        </a:xfrm>
        <a:prstGeom prst="line">
          <a:avLst/>
        </a:prstGeom>
        <a:ln w="15875">
          <a:solidFill>
            <a:schemeClr val="tx1"/>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26</xdr:col>
      <xdr:colOff>197222</xdr:colOff>
      <xdr:row>25</xdr:row>
      <xdr:rowOff>118781</xdr:rowOff>
    </xdr:from>
    <xdr:to>
      <xdr:col>35</xdr:col>
      <xdr:colOff>129986</xdr:colOff>
      <xdr:row>30</xdr:row>
      <xdr:rowOff>85164</xdr:rowOff>
    </xdr:to>
    <xdr:sp macro="" textlink="">
      <xdr:nvSpPr>
        <xdr:cNvPr id="15" name="角丸四角形 14">
          <a:extLst>
            <a:ext uri="{FF2B5EF4-FFF2-40B4-BE49-F238E27FC236}">
              <a16:creationId xmlns:a16="http://schemas.microsoft.com/office/drawing/2014/main" id="{96C276D4-2E1A-4F64-B28F-2FE5C80C5AC1}"/>
            </a:ext>
          </a:extLst>
        </xdr:cNvPr>
        <xdr:cNvSpPr/>
      </xdr:nvSpPr>
      <xdr:spPr>
        <a:xfrm>
          <a:off x="8915398" y="4332193"/>
          <a:ext cx="2543735" cy="806824"/>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宿直当番の職員の</a:t>
          </a:r>
          <a:r>
            <a:rPr kumimoji="1" lang="en-US" altLang="ja-JP" sz="900">
              <a:solidFill>
                <a:sysClr val="windowText" lastClr="000000"/>
              </a:solidFill>
            </a:rPr>
            <a:t>NO</a:t>
          </a:r>
          <a:r>
            <a:rPr kumimoji="1" lang="ja-JP" altLang="en-US" sz="900">
              <a:solidFill>
                <a:sysClr val="windowText" lastClr="000000"/>
              </a:solidFill>
            </a:rPr>
            <a:t>を記入してください。</a:t>
          </a:r>
        </a:p>
      </xdr:txBody>
    </xdr:sp>
    <xdr:clientData/>
  </xdr:twoCellAnchor>
  <xdr:twoCellAnchor>
    <xdr:from>
      <xdr:col>25</xdr:col>
      <xdr:colOff>44823</xdr:colOff>
      <xdr:row>28</xdr:row>
      <xdr:rowOff>33617</xdr:rowOff>
    </xdr:from>
    <xdr:to>
      <xdr:col>26</xdr:col>
      <xdr:colOff>183774</xdr:colOff>
      <xdr:row>131</xdr:row>
      <xdr:rowOff>31499</xdr:rowOff>
    </xdr:to>
    <xdr:cxnSp macro="">
      <xdr:nvCxnSpPr>
        <xdr:cNvPr id="17" name="直線コネクタ 16">
          <a:extLst>
            <a:ext uri="{FF2B5EF4-FFF2-40B4-BE49-F238E27FC236}">
              <a16:creationId xmlns:a16="http://schemas.microsoft.com/office/drawing/2014/main" id="{973FB865-8196-400E-B2B3-18746056544E}"/>
            </a:ext>
          </a:extLst>
        </xdr:cNvPr>
        <xdr:cNvCxnSpPr/>
      </xdr:nvCxnSpPr>
      <xdr:spPr bwMode="auto">
        <a:xfrm flipH="1">
          <a:off x="8471647" y="4751293"/>
          <a:ext cx="430303" cy="681441"/>
        </a:xfrm>
        <a:prstGeom prst="line">
          <a:avLst/>
        </a:prstGeom>
        <a:ln w="15875">
          <a:solidFill>
            <a:schemeClr val="tx1"/>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xdr:col>
      <xdr:colOff>470647</xdr:colOff>
      <xdr:row>22</xdr:row>
      <xdr:rowOff>123265</xdr:rowOff>
    </xdr:from>
    <xdr:to>
      <xdr:col>7</xdr:col>
      <xdr:colOff>9406</xdr:colOff>
      <xdr:row>26</xdr:row>
      <xdr:rowOff>45091</xdr:rowOff>
    </xdr:to>
    <xdr:sp macro="" textlink="">
      <xdr:nvSpPr>
        <xdr:cNvPr id="18" name="角丸四角形 2">
          <a:extLst>
            <a:ext uri="{FF2B5EF4-FFF2-40B4-BE49-F238E27FC236}">
              <a16:creationId xmlns:a16="http://schemas.microsoft.com/office/drawing/2014/main" id="{20083DDD-DF0E-481C-8920-E3431E1C7B43}"/>
            </a:ext>
          </a:extLst>
        </xdr:cNvPr>
        <xdr:cNvSpPr/>
      </xdr:nvSpPr>
      <xdr:spPr>
        <a:xfrm>
          <a:off x="672353" y="3832412"/>
          <a:ext cx="2519524" cy="594179"/>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記入欄が足りない場合は＋押下すると</a:t>
          </a:r>
          <a:endParaRPr kumimoji="1" lang="en-US" altLang="ja-JP" sz="900">
            <a:solidFill>
              <a:sysClr val="windowText" lastClr="000000"/>
            </a:solidFill>
          </a:endParaRPr>
        </a:p>
        <a:p>
          <a:r>
            <a:rPr kumimoji="1" lang="ja-JP" altLang="en-US" sz="900">
              <a:solidFill>
                <a:sysClr val="windowText" lastClr="000000"/>
              </a:solidFill>
            </a:rPr>
            <a:t>記入欄を増やせます。</a:t>
          </a:r>
        </a:p>
      </xdr:txBody>
    </xdr:sp>
    <xdr:clientData/>
  </xdr:twoCellAnchor>
  <xdr:twoCellAnchor>
    <xdr:from>
      <xdr:col>0</xdr:col>
      <xdr:colOff>56029</xdr:colOff>
      <xdr:row>25</xdr:row>
      <xdr:rowOff>161241</xdr:rowOff>
    </xdr:from>
    <xdr:to>
      <xdr:col>1</xdr:col>
      <xdr:colOff>676834</xdr:colOff>
      <xdr:row>31</xdr:row>
      <xdr:rowOff>100853</xdr:rowOff>
    </xdr:to>
    <xdr:cxnSp macro="">
      <xdr:nvCxnSpPr>
        <xdr:cNvPr id="19" name="直線コネクタ 18">
          <a:extLst>
            <a:ext uri="{FF2B5EF4-FFF2-40B4-BE49-F238E27FC236}">
              <a16:creationId xmlns:a16="http://schemas.microsoft.com/office/drawing/2014/main" id="{22E1ACA7-BF17-4E0C-AA6A-91BD2753515A}"/>
            </a:ext>
          </a:extLst>
        </xdr:cNvPr>
        <xdr:cNvCxnSpPr/>
      </xdr:nvCxnSpPr>
      <xdr:spPr bwMode="auto">
        <a:xfrm flipH="1">
          <a:off x="56029" y="4374653"/>
          <a:ext cx="822511" cy="948141"/>
        </a:xfrm>
        <a:prstGeom prst="line">
          <a:avLst/>
        </a:prstGeom>
        <a:ln w="12700">
          <a:solidFill>
            <a:schemeClr val="tx1"/>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pageSetUpPr fitToPage="1"/>
  </sheetPr>
  <dimension ref="A1:AS166"/>
  <sheetViews>
    <sheetView tabSelected="1" view="pageBreakPreview" zoomScale="85" zoomScaleNormal="85" zoomScaleSheetLayoutView="85" zoomScalePageLayoutView="85" workbookViewId="0">
      <selection activeCell="W3" sqref="W3"/>
    </sheetView>
  </sheetViews>
  <sheetFormatPr defaultColWidth="0.375" defaultRowHeight="13.5" outlineLevelRow="1" x14ac:dyDescent="0.15"/>
  <cols>
    <col min="1" max="1" width="2.625" style="1" customWidth="1"/>
    <col min="2" max="2" width="11.625" style="1" customWidth="1"/>
    <col min="3" max="3" width="4.75" style="1" customWidth="1"/>
    <col min="4" max="4" width="13.625" style="1" customWidth="1"/>
    <col min="5" max="6" width="2.625" style="1" customWidth="1"/>
    <col min="7" max="34" width="3.875" style="1" customWidth="1"/>
    <col min="35" max="36" width="3.625" style="1" customWidth="1"/>
    <col min="37" max="37" width="6.625" style="1" customWidth="1"/>
    <col min="38" max="39" width="4.125" style="1" customWidth="1"/>
    <col min="40" max="41" width="4.375" style="1" customWidth="1"/>
    <col min="42" max="42" width="3.625" style="1" customWidth="1"/>
    <col min="43" max="43" width="6.75" customWidth="1"/>
  </cols>
  <sheetData>
    <row r="1" spans="1:42" ht="11.25" customHeight="1" x14ac:dyDescent="0.15">
      <c r="B1" s="121" t="s">
        <v>0</v>
      </c>
      <c r="Z1" s="12"/>
      <c r="AA1" s="12"/>
      <c r="AB1" s="12"/>
      <c r="AC1" s="12"/>
      <c r="AD1" s="12"/>
      <c r="AE1" s="12"/>
      <c r="AF1" s="12"/>
      <c r="AG1" s="12"/>
      <c r="AH1" s="12"/>
      <c r="AI1" s="12"/>
      <c r="AJ1" s="12"/>
      <c r="AK1" s="12"/>
      <c r="AL1" s="12"/>
      <c r="AM1" s="12"/>
      <c r="AN1" s="12"/>
      <c r="AO1" s="12"/>
      <c r="AP1" s="12"/>
    </row>
    <row r="2" spans="1:42" ht="18" customHeight="1" x14ac:dyDescent="0.15">
      <c r="B2" s="164" t="s">
        <v>1</v>
      </c>
      <c r="C2" s="164"/>
      <c r="D2" s="164"/>
      <c r="E2" s="164"/>
      <c r="F2" s="164"/>
      <c r="G2" s="164"/>
      <c r="H2" s="164"/>
      <c r="I2" s="164"/>
      <c r="J2" s="164"/>
      <c r="K2" s="165" t="s">
        <v>61</v>
      </c>
      <c r="L2" s="165"/>
      <c r="M2" s="165"/>
      <c r="N2" s="166"/>
      <c r="O2" s="166"/>
      <c r="P2" s="3" t="s">
        <v>2</v>
      </c>
      <c r="Q2" s="166"/>
      <c r="R2" s="166"/>
      <c r="S2" s="4" t="s">
        <v>3</v>
      </c>
      <c r="T2" s="5"/>
      <c r="U2" s="2"/>
      <c r="V2" s="2"/>
      <c r="W2" s="2"/>
      <c r="Y2" s="13"/>
      <c r="Z2" s="167" t="s">
        <v>4</v>
      </c>
      <c r="AA2" s="167"/>
      <c r="AB2" s="167"/>
      <c r="AC2" s="167"/>
      <c r="AD2" s="167"/>
      <c r="AE2" s="6" t="s">
        <v>5</v>
      </c>
      <c r="AF2" s="248" t="s">
        <v>76</v>
      </c>
      <c r="AG2" s="248"/>
      <c r="AH2" s="248"/>
      <c r="AI2" s="248"/>
      <c r="AJ2" s="248"/>
      <c r="AK2" s="248"/>
      <c r="AL2" s="248"/>
      <c r="AM2" s="248"/>
      <c r="AN2" s="248"/>
      <c r="AO2" s="248"/>
      <c r="AP2" s="6" t="s">
        <v>6</v>
      </c>
    </row>
    <row r="3" spans="1:42" ht="22.5" customHeight="1" thickBot="1" x14ac:dyDescent="0.2">
      <c r="B3" s="2"/>
      <c r="Y3" s="13"/>
      <c r="Z3" s="198" t="s">
        <v>7</v>
      </c>
      <c r="AA3" s="198"/>
      <c r="AB3" s="198"/>
      <c r="AC3" s="198"/>
      <c r="AD3" s="198"/>
      <c r="AE3" s="7" t="s">
        <v>5</v>
      </c>
      <c r="AF3" s="249"/>
      <c r="AG3" s="249"/>
      <c r="AH3" s="249"/>
      <c r="AI3" s="249"/>
      <c r="AJ3" s="249"/>
      <c r="AK3" s="249"/>
      <c r="AL3" s="249"/>
      <c r="AM3" s="249"/>
      <c r="AN3" s="249"/>
      <c r="AO3" s="249"/>
      <c r="AP3" s="7" t="s">
        <v>6</v>
      </c>
    </row>
    <row r="4" spans="1:42" ht="13.5" customHeight="1" x14ac:dyDescent="0.15">
      <c r="A4" s="275" t="s">
        <v>81</v>
      </c>
      <c r="B4" s="199" t="s">
        <v>27</v>
      </c>
      <c r="C4" s="203" t="s">
        <v>28</v>
      </c>
      <c r="D4" s="206" t="s">
        <v>29</v>
      </c>
      <c r="E4" s="210" t="s">
        <v>30</v>
      </c>
      <c r="F4" s="211"/>
      <c r="G4" s="216" t="s">
        <v>8</v>
      </c>
      <c r="H4" s="217"/>
      <c r="I4" s="217"/>
      <c r="J4" s="217"/>
      <c r="K4" s="217"/>
      <c r="L4" s="217"/>
      <c r="M4" s="218"/>
      <c r="N4" s="216" t="s">
        <v>9</v>
      </c>
      <c r="O4" s="217"/>
      <c r="P4" s="217"/>
      <c r="Q4" s="217"/>
      <c r="R4" s="217"/>
      <c r="S4" s="217"/>
      <c r="T4" s="218"/>
      <c r="U4" s="216" t="s">
        <v>10</v>
      </c>
      <c r="V4" s="217"/>
      <c r="W4" s="217"/>
      <c r="X4" s="217"/>
      <c r="Y4" s="217"/>
      <c r="Z4" s="217"/>
      <c r="AA4" s="218"/>
      <c r="AB4" s="216" t="s">
        <v>11</v>
      </c>
      <c r="AC4" s="217"/>
      <c r="AD4" s="217"/>
      <c r="AE4" s="217"/>
      <c r="AF4" s="217"/>
      <c r="AG4" s="217"/>
      <c r="AH4" s="219"/>
      <c r="AI4" s="262" t="s">
        <v>31</v>
      </c>
      <c r="AJ4" s="211"/>
      <c r="AK4" s="250" t="s">
        <v>12</v>
      </c>
      <c r="AL4" s="210" t="s">
        <v>32</v>
      </c>
      <c r="AM4" s="254"/>
      <c r="AN4" s="254"/>
      <c r="AO4" s="254"/>
      <c r="AP4" s="255"/>
    </row>
    <row r="5" spans="1:42" x14ac:dyDescent="0.15">
      <c r="A5" s="276"/>
      <c r="B5" s="200"/>
      <c r="C5" s="204"/>
      <c r="D5" s="207"/>
      <c r="E5" s="212"/>
      <c r="F5" s="213"/>
      <c r="G5" s="8">
        <v>1</v>
      </c>
      <c r="H5" s="10">
        <v>2</v>
      </c>
      <c r="I5" s="10">
        <v>3</v>
      </c>
      <c r="J5" s="10">
        <v>4</v>
      </c>
      <c r="K5" s="10">
        <v>5</v>
      </c>
      <c r="L5" s="10">
        <v>6</v>
      </c>
      <c r="M5" s="11">
        <v>7</v>
      </c>
      <c r="N5" s="8">
        <v>8</v>
      </c>
      <c r="O5" s="10">
        <v>9</v>
      </c>
      <c r="P5" s="10">
        <v>10</v>
      </c>
      <c r="Q5" s="10">
        <v>11</v>
      </c>
      <c r="R5" s="10">
        <v>12</v>
      </c>
      <c r="S5" s="10">
        <v>13</v>
      </c>
      <c r="T5" s="11">
        <v>14</v>
      </c>
      <c r="U5" s="8">
        <v>15</v>
      </c>
      <c r="V5" s="10">
        <v>16</v>
      </c>
      <c r="W5" s="10">
        <v>17</v>
      </c>
      <c r="X5" s="10">
        <v>18</v>
      </c>
      <c r="Y5" s="10">
        <v>19</v>
      </c>
      <c r="Z5" s="10">
        <v>20</v>
      </c>
      <c r="AA5" s="11">
        <v>21</v>
      </c>
      <c r="AB5" s="8">
        <v>22</v>
      </c>
      <c r="AC5" s="10">
        <v>23</v>
      </c>
      <c r="AD5" s="10">
        <v>24</v>
      </c>
      <c r="AE5" s="10">
        <v>25</v>
      </c>
      <c r="AF5" s="10">
        <v>26</v>
      </c>
      <c r="AG5" s="10">
        <v>27</v>
      </c>
      <c r="AH5" s="9">
        <v>28</v>
      </c>
      <c r="AI5" s="263"/>
      <c r="AJ5" s="213"/>
      <c r="AK5" s="251"/>
      <c r="AL5" s="256"/>
      <c r="AM5" s="257"/>
      <c r="AN5" s="257"/>
      <c r="AO5" s="257"/>
      <c r="AP5" s="258"/>
    </row>
    <row r="6" spans="1:42" ht="13.5" hidden="1" customHeight="1" x14ac:dyDescent="0.15">
      <c r="A6" s="277"/>
      <c r="B6" s="201"/>
      <c r="C6" s="204"/>
      <c r="D6" s="208"/>
      <c r="E6" s="212"/>
      <c r="F6" s="213"/>
      <c r="G6" s="25" t="e">
        <f>WEEKDAY(DATE($N$2,$Q$2,G5))</f>
        <v>#NUM!</v>
      </c>
      <c r="H6" s="29" t="e">
        <f t="shared" ref="H6:AH6" si="0">WEEKDAY(DATE($N$2,$Q$2,H5))</f>
        <v>#NUM!</v>
      </c>
      <c r="I6" s="29" t="e">
        <f t="shared" si="0"/>
        <v>#NUM!</v>
      </c>
      <c r="J6" s="29" t="e">
        <f t="shared" si="0"/>
        <v>#NUM!</v>
      </c>
      <c r="K6" s="29" t="e">
        <f t="shared" si="0"/>
        <v>#NUM!</v>
      </c>
      <c r="L6" s="29" t="e">
        <f t="shared" si="0"/>
        <v>#NUM!</v>
      </c>
      <c r="M6" s="30" t="e">
        <f t="shared" si="0"/>
        <v>#NUM!</v>
      </c>
      <c r="N6" s="25" t="e">
        <f t="shared" si="0"/>
        <v>#NUM!</v>
      </c>
      <c r="O6" s="29" t="e">
        <f t="shared" si="0"/>
        <v>#NUM!</v>
      </c>
      <c r="P6" s="29" t="e">
        <f t="shared" si="0"/>
        <v>#NUM!</v>
      </c>
      <c r="Q6" s="29" t="e">
        <f t="shared" si="0"/>
        <v>#NUM!</v>
      </c>
      <c r="R6" s="29" t="e">
        <f t="shared" si="0"/>
        <v>#NUM!</v>
      </c>
      <c r="S6" s="29" t="e">
        <f t="shared" si="0"/>
        <v>#NUM!</v>
      </c>
      <c r="T6" s="30" t="e">
        <f t="shared" si="0"/>
        <v>#NUM!</v>
      </c>
      <c r="U6" s="25" t="e">
        <f t="shared" si="0"/>
        <v>#NUM!</v>
      </c>
      <c r="V6" s="29" t="e">
        <f t="shared" si="0"/>
        <v>#NUM!</v>
      </c>
      <c r="W6" s="29" t="e">
        <f t="shared" si="0"/>
        <v>#NUM!</v>
      </c>
      <c r="X6" s="29" t="e">
        <f t="shared" si="0"/>
        <v>#NUM!</v>
      </c>
      <c r="Y6" s="29" t="e">
        <f t="shared" si="0"/>
        <v>#NUM!</v>
      </c>
      <c r="Z6" s="29" t="e">
        <f t="shared" si="0"/>
        <v>#NUM!</v>
      </c>
      <c r="AA6" s="30" t="e">
        <f t="shared" si="0"/>
        <v>#NUM!</v>
      </c>
      <c r="AB6" s="25" t="e">
        <f t="shared" si="0"/>
        <v>#NUM!</v>
      </c>
      <c r="AC6" s="29" t="e">
        <f t="shared" si="0"/>
        <v>#NUM!</v>
      </c>
      <c r="AD6" s="29" t="e">
        <f t="shared" si="0"/>
        <v>#NUM!</v>
      </c>
      <c r="AE6" s="29" t="e">
        <f t="shared" si="0"/>
        <v>#NUM!</v>
      </c>
      <c r="AF6" s="29" t="e">
        <f t="shared" si="0"/>
        <v>#NUM!</v>
      </c>
      <c r="AG6" s="29" t="e">
        <f t="shared" si="0"/>
        <v>#NUM!</v>
      </c>
      <c r="AH6" s="26" t="e">
        <f t="shared" si="0"/>
        <v>#NUM!</v>
      </c>
      <c r="AI6" s="263"/>
      <c r="AJ6" s="213"/>
      <c r="AK6" s="252"/>
      <c r="AL6" s="256"/>
      <c r="AM6" s="257"/>
      <c r="AN6" s="257"/>
      <c r="AO6" s="257"/>
      <c r="AP6" s="258"/>
    </row>
    <row r="7" spans="1:42" ht="14.25" thickBot="1" x14ac:dyDescent="0.2">
      <c r="A7" s="278"/>
      <c r="B7" s="202"/>
      <c r="C7" s="205"/>
      <c r="D7" s="209"/>
      <c r="E7" s="214"/>
      <c r="F7" s="215"/>
      <c r="G7" s="23" t="str">
        <f t="shared" ref="G7:AH7" si="1">IFERROR((VLOOKUP(G6,$G$159:$H$165,2,0)),"")</f>
        <v/>
      </c>
      <c r="H7" s="27" t="str">
        <f t="shared" si="1"/>
        <v/>
      </c>
      <c r="I7" s="27" t="str">
        <f t="shared" si="1"/>
        <v/>
      </c>
      <c r="J7" s="27" t="str">
        <f t="shared" si="1"/>
        <v/>
      </c>
      <c r="K7" s="27" t="str">
        <f t="shared" si="1"/>
        <v/>
      </c>
      <c r="L7" s="27" t="str">
        <f t="shared" si="1"/>
        <v/>
      </c>
      <c r="M7" s="28" t="str">
        <f t="shared" si="1"/>
        <v/>
      </c>
      <c r="N7" s="23" t="str">
        <f t="shared" si="1"/>
        <v/>
      </c>
      <c r="O7" s="27" t="str">
        <f t="shared" si="1"/>
        <v/>
      </c>
      <c r="P7" s="27" t="str">
        <f t="shared" si="1"/>
        <v/>
      </c>
      <c r="Q7" s="27" t="str">
        <f t="shared" si="1"/>
        <v/>
      </c>
      <c r="R7" s="27" t="str">
        <f t="shared" si="1"/>
        <v/>
      </c>
      <c r="S7" s="27" t="str">
        <f t="shared" si="1"/>
        <v/>
      </c>
      <c r="T7" s="28" t="str">
        <f t="shared" si="1"/>
        <v/>
      </c>
      <c r="U7" s="23" t="str">
        <f t="shared" si="1"/>
        <v/>
      </c>
      <c r="V7" s="27" t="str">
        <f t="shared" si="1"/>
        <v/>
      </c>
      <c r="W7" s="27" t="str">
        <f t="shared" si="1"/>
        <v/>
      </c>
      <c r="X7" s="27" t="str">
        <f t="shared" si="1"/>
        <v/>
      </c>
      <c r="Y7" s="27" t="str">
        <f t="shared" si="1"/>
        <v/>
      </c>
      <c r="Z7" s="27" t="str">
        <f t="shared" si="1"/>
        <v/>
      </c>
      <c r="AA7" s="28" t="str">
        <f t="shared" si="1"/>
        <v/>
      </c>
      <c r="AB7" s="23" t="str">
        <f t="shared" si="1"/>
        <v/>
      </c>
      <c r="AC7" s="27" t="str">
        <f t="shared" si="1"/>
        <v/>
      </c>
      <c r="AD7" s="27" t="str">
        <f t="shared" si="1"/>
        <v/>
      </c>
      <c r="AE7" s="27" t="str">
        <f t="shared" si="1"/>
        <v/>
      </c>
      <c r="AF7" s="27" t="str">
        <f t="shared" si="1"/>
        <v/>
      </c>
      <c r="AG7" s="27" t="str">
        <f t="shared" si="1"/>
        <v/>
      </c>
      <c r="AH7" s="24" t="str">
        <f t="shared" si="1"/>
        <v/>
      </c>
      <c r="AI7" s="264"/>
      <c r="AJ7" s="215"/>
      <c r="AK7" s="253"/>
      <c r="AL7" s="259"/>
      <c r="AM7" s="260"/>
      <c r="AN7" s="260"/>
      <c r="AO7" s="260"/>
      <c r="AP7" s="261"/>
    </row>
    <row r="8" spans="1:42" x14ac:dyDescent="0.15">
      <c r="A8" s="279">
        <v>1</v>
      </c>
      <c r="B8" s="191" t="s">
        <v>13</v>
      </c>
      <c r="C8" s="193"/>
      <c r="D8" s="194"/>
      <c r="E8" s="195" t="s">
        <v>33</v>
      </c>
      <c r="F8" s="196"/>
      <c r="G8" s="31"/>
      <c r="H8" s="32"/>
      <c r="I8" s="32"/>
      <c r="J8" s="32"/>
      <c r="K8" s="32"/>
      <c r="L8" s="32"/>
      <c r="M8" s="33"/>
      <c r="N8" s="34"/>
      <c r="O8" s="32"/>
      <c r="P8" s="32"/>
      <c r="Q8" s="32"/>
      <c r="R8" s="32"/>
      <c r="S8" s="32"/>
      <c r="T8" s="35"/>
      <c r="U8" s="31"/>
      <c r="V8" s="32"/>
      <c r="W8" s="32"/>
      <c r="X8" s="32"/>
      <c r="Y8" s="32"/>
      <c r="Z8" s="32"/>
      <c r="AA8" s="33"/>
      <c r="AB8" s="31"/>
      <c r="AC8" s="32"/>
      <c r="AD8" s="32"/>
      <c r="AE8" s="32"/>
      <c r="AF8" s="32"/>
      <c r="AG8" s="32"/>
      <c r="AH8" s="36"/>
      <c r="AI8" s="265">
        <f>SUM(G9:AH9)</f>
        <v>0</v>
      </c>
      <c r="AJ8" s="266"/>
      <c r="AK8" s="168"/>
      <c r="AL8" s="170"/>
      <c r="AM8" s="171"/>
      <c r="AN8" s="171"/>
      <c r="AO8" s="171"/>
      <c r="AP8" s="172"/>
    </row>
    <row r="9" spans="1:42" x14ac:dyDescent="0.15">
      <c r="A9" s="280"/>
      <c r="B9" s="192"/>
      <c r="C9" s="128"/>
      <c r="D9" s="124"/>
      <c r="E9" s="136" t="s">
        <v>34</v>
      </c>
      <c r="F9" s="137"/>
      <c r="G9" s="113" t="str">
        <f t="shared" ref="G9:AH9" si="2">IF(G8="","",IFERROR(VLOOKUP(G8,$V$139:$AD$148,9,FALSE),VLOOKUP(G8,$AF$139:$AN$148,9,FALSE)))</f>
        <v/>
      </c>
      <c r="H9" s="48" t="str">
        <f t="shared" si="2"/>
        <v/>
      </c>
      <c r="I9" s="48" t="str">
        <f t="shared" si="2"/>
        <v/>
      </c>
      <c r="J9" s="48" t="str">
        <f t="shared" si="2"/>
        <v/>
      </c>
      <c r="K9" s="48" t="str">
        <f t="shared" si="2"/>
        <v/>
      </c>
      <c r="L9" s="48" t="str">
        <f t="shared" si="2"/>
        <v/>
      </c>
      <c r="M9" s="49" t="str">
        <f t="shared" si="2"/>
        <v/>
      </c>
      <c r="N9" s="55" t="str">
        <f t="shared" si="2"/>
        <v/>
      </c>
      <c r="O9" s="48" t="str">
        <f t="shared" si="2"/>
        <v/>
      </c>
      <c r="P9" s="48" t="str">
        <f t="shared" si="2"/>
        <v/>
      </c>
      <c r="Q9" s="48" t="str">
        <f t="shared" si="2"/>
        <v/>
      </c>
      <c r="R9" s="48" t="str">
        <f t="shared" si="2"/>
        <v/>
      </c>
      <c r="S9" s="48" t="str">
        <f t="shared" si="2"/>
        <v/>
      </c>
      <c r="T9" s="56" t="str">
        <f t="shared" si="2"/>
        <v/>
      </c>
      <c r="U9" s="47" t="str">
        <f t="shared" si="2"/>
        <v/>
      </c>
      <c r="V9" s="48" t="str">
        <f t="shared" si="2"/>
        <v/>
      </c>
      <c r="W9" s="48" t="str">
        <f t="shared" si="2"/>
        <v/>
      </c>
      <c r="X9" s="48" t="str">
        <f t="shared" si="2"/>
        <v/>
      </c>
      <c r="Y9" s="48" t="str">
        <f t="shared" si="2"/>
        <v/>
      </c>
      <c r="Z9" s="48" t="str">
        <f t="shared" si="2"/>
        <v/>
      </c>
      <c r="AA9" s="49" t="str">
        <f t="shared" si="2"/>
        <v/>
      </c>
      <c r="AB9" s="47" t="str">
        <f t="shared" si="2"/>
        <v/>
      </c>
      <c r="AC9" s="48" t="str">
        <f t="shared" si="2"/>
        <v/>
      </c>
      <c r="AD9" s="48" t="str">
        <f t="shared" si="2"/>
        <v/>
      </c>
      <c r="AE9" s="48" t="str">
        <f t="shared" si="2"/>
        <v/>
      </c>
      <c r="AF9" s="48" t="str">
        <f t="shared" si="2"/>
        <v/>
      </c>
      <c r="AG9" s="48" t="str">
        <f t="shared" si="2"/>
        <v/>
      </c>
      <c r="AH9" s="50" t="str">
        <f t="shared" si="2"/>
        <v/>
      </c>
      <c r="AI9" s="267"/>
      <c r="AJ9" s="268"/>
      <c r="AK9" s="169"/>
      <c r="AL9" s="173"/>
      <c r="AM9" s="174"/>
      <c r="AN9" s="174"/>
      <c r="AO9" s="174"/>
      <c r="AP9" s="175"/>
    </row>
    <row r="10" spans="1:42" x14ac:dyDescent="0.15">
      <c r="A10" s="280">
        <v>2</v>
      </c>
      <c r="B10" s="176" t="s">
        <v>77</v>
      </c>
      <c r="C10" s="157"/>
      <c r="D10" s="122"/>
      <c r="E10" s="180" t="s">
        <v>33</v>
      </c>
      <c r="F10" s="160"/>
      <c r="G10" s="117"/>
      <c r="H10" s="38"/>
      <c r="I10" s="38"/>
      <c r="J10" s="38"/>
      <c r="K10" s="38"/>
      <c r="L10" s="38"/>
      <c r="M10" s="39"/>
      <c r="N10" s="40"/>
      <c r="O10" s="38"/>
      <c r="P10" s="38"/>
      <c r="Q10" s="38"/>
      <c r="R10" s="38"/>
      <c r="S10" s="38"/>
      <c r="T10" s="41"/>
      <c r="U10" s="37"/>
      <c r="V10" s="38"/>
      <c r="W10" s="38"/>
      <c r="X10" s="38"/>
      <c r="Y10" s="38"/>
      <c r="Z10" s="38"/>
      <c r="AA10" s="39"/>
      <c r="AB10" s="37"/>
      <c r="AC10" s="38"/>
      <c r="AD10" s="38"/>
      <c r="AE10" s="38"/>
      <c r="AF10" s="38"/>
      <c r="AG10" s="38"/>
      <c r="AH10" s="42"/>
      <c r="AI10" s="269">
        <f>SUM(G11:AH11)</f>
        <v>0</v>
      </c>
      <c r="AJ10" s="270"/>
      <c r="AK10" s="181"/>
      <c r="AL10" s="183"/>
      <c r="AM10" s="184"/>
      <c r="AN10" s="184"/>
      <c r="AO10" s="184"/>
      <c r="AP10" s="185"/>
    </row>
    <row r="11" spans="1:42" ht="14.25" thickBot="1" x14ac:dyDescent="0.2">
      <c r="A11" s="281"/>
      <c r="B11" s="177"/>
      <c r="C11" s="178"/>
      <c r="D11" s="179"/>
      <c r="E11" s="189" t="s">
        <v>34</v>
      </c>
      <c r="F11" s="190"/>
      <c r="G11" s="47" t="str">
        <f t="shared" ref="G11:AH11" si="3">IF(G10="","",IFERROR(VLOOKUP(G10,$V$139:$AD$148,9,FALSE),VLOOKUP(G10,$AF$139:$AN$148,9,FALSE)))</f>
        <v/>
      </c>
      <c r="H11" s="52" t="str">
        <f t="shared" si="3"/>
        <v/>
      </c>
      <c r="I11" s="52" t="str">
        <f t="shared" si="3"/>
        <v/>
      </c>
      <c r="J11" s="52" t="str">
        <f t="shared" si="3"/>
        <v/>
      </c>
      <c r="K11" s="52" t="str">
        <f t="shared" si="3"/>
        <v/>
      </c>
      <c r="L11" s="52" t="str">
        <f t="shared" si="3"/>
        <v/>
      </c>
      <c r="M11" s="53" t="str">
        <f t="shared" si="3"/>
        <v/>
      </c>
      <c r="N11" s="57" t="str">
        <f t="shared" si="3"/>
        <v/>
      </c>
      <c r="O11" s="52" t="str">
        <f t="shared" si="3"/>
        <v/>
      </c>
      <c r="P11" s="52" t="str">
        <f t="shared" si="3"/>
        <v/>
      </c>
      <c r="Q11" s="52" t="str">
        <f t="shared" si="3"/>
        <v/>
      </c>
      <c r="R11" s="52" t="str">
        <f t="shared" si="3"/>
        <v/>
      </c>
      <c r="S11" s="52" t="str">
        <f t="shared" si="3"/>
        <v/>
      </c>
      <c r="T11" s="58" t="str">
        <f t="shared" si="3"/>
        <v/>
      </c>
      <c r="U11" s="51" t="str">
        <f t="shared" si="3"/>
        <v/>
      </c>
      <c r="V11" s="52" t="str">
        <f t="shared" si="3"/>
        <v/>
      </c>
      <c r="W11" s="52" t="str">
        <f t="shared" si="3"/>
        <v/>
      </c>
      <c r="X11" s="52" t="str">
        <f t="shared" si="3"/>
        <v/>
      </c>
      <c r="Y11" s="52" t="str">
        <f t="shared" si="3"/>
        <v/>
      </c>
      <c r="Z11" s="52" t="str">
        <f t="shared" si="3"/>
        <v/>
      </c>
      <c r="AA11" s="53" t="str">
        <f t="shared" si="3"/>
        <v/>
      </c>
      <c r="AB11" s="51" t="str">
        <f t="shared" si="3"/>
        <v/>
      </c>
      <c r="AC11" s="52" t="str">
        <f t="shared" si="3"/>
        <v/>
      </c>
      <c r="AD11" s="52" t="str">
        <f t="shared" si="3"/>
        <v/>
      </c>
      <c r="AE11" s="52" t="str">
        <f t="shared" si="3"/>
        <v/>
      </c>
      <c r="AF11" s="52" t="str">
        <f t="shared" si="3"/>
        <v/>
      </c>
      <c r="AG11" s="52" t="str">
        <f t="shared" si="3"/>
        <v/>
      </c>
      <c r="AH11" s="54" t="str">
        <f t="shared" si="3"/>
        <v/>
      </c>
      <c r="AI11" s="271"/>
      <c r="AJ11" s="272"/>
      <c r="AK11" s="182"/>
      <c r="AL11" s="186"/>
      <c r="AM11" s="187"/>
      <c r="AN11" s="187"/>
      <c r="AO11" s="187"/>
      <c r="AP11" s="188"/>
    </row>
    <row r="12" spans="1:42" x14ac:dyDescent="0.15">
      <c r="A12" s="282">
        <v>3</v>
      </c>
      <c r="B12" s="197"/>
      <c r="C12" s="193"/>
      <c r="D12" s="194"/>
      <c r="E12" s="195" t="s">
        <v>33</v>
      </c>
      <c r="F12" s="196"/>
      <c r="G12" s="109"/>
      <c r="H12" s="110"/>
      <c r="I12" s="110"/>
      <c r="J12" s="110"/>
      <c r="K12" s="110"/>
      <c r="L12" s="110"/>
      <c r="M12" s="111"/>
      <c r="N12" s="109"/>
      <c r="O12" s="110"/>
      <c r="P12" s="110"/>
      <c r="Q12" s="110"/>
      <c r="R12" s="110"/>
      <c r="S12" s="110"/>
      <c r="T12" s="111"/>
      <c r="U12" s="109"/>
      <c r="V12" s="110"/>
      <c r="W12" s="110"/>
      <c r="X12" s="110"/>
      <c r="Y12" s="110"/>
      <c r="Z12" s="110"/>
      <c r="AA12" s="111"/>
      <c r="AB12" s="109"/>
      <c r="AC12" s="110"/>
      <c r="AD12" s="110"/>
      <c r="AE12" s="110"/>
      <c r="AF12" s="110"/>
      <c r="AG12" s="110"/>
      <c r="AH12" s="112"/>
      <c r="AI12" s="273">
        <f>SUM(AI13:AI14)</f>
        <v>0</v>
      </c>
      <c r="AJ12" s="274"/>
      <c r="AK12" s="313" t="str">
        <f>IFERROR(ROUNDDOWN(SUM(AI13,AI16,AI19,AI22,AI25,AI28,AI31,AI34,AI37,AI40,AI43,AI46,AI49,AI52,AI55,AI58,AI61,AI64,AI67,AI70,AI73,AI76,AI79,AI82,AI85,AI88,AI91,AI94,AI97,AI100,AI103,AI106,AI109,AI112,AI115,AI118,AI121,AI124,AI127,AI130)/(D137*4),1),"")</f>
        <v/>
      </c>
      <c r="AL12" s="161"/>
      <c r="AM12" s="162"/>
      <c r="AN12" s="162"/>
      <c r="AO12" s="162"/>
      <c r="AP12" s="163"/>
    </row>
    <row r="13" spans="1:42" x14ac:dyDescent="0.15">
      <c r="A13" s="283"/>
      <c r="B13" s="155"/>
      <c r="C13" s="127"/>
      <c r="D13" s="123"/>
      <c r="E13" s="134" t="s">
        <v>35</v>
      </c>
      <c r="F13" s="135"/>
      <c r="G13" s="43" t="str">
        <f t="shared" ref="G13:AH13" si="4">IF(G12="","",IFERROR(VLOOKUP(G12,$V$139:$AD$148,9,FALSE),VLOOKUP(G12,$AF$139:$AN$148,9,FALSE)))</f>
        <v/>
      </c>
      <c r="H13" s="44" t="str">
        <f t="shared" si="4"/>
        <v/>
      </c>
      <c r="I13" s="44" t="str">
        <f t="shared" si="4"/>
        <v/>
      </c>
      <c r="J13" s="44" t="str">
        <f t="shared" si="4"/>
        <v/>
      </c>
      <c r="K13" s="44" t="str">
        <f t="shared" si="4"/>
        <v/>
      </c>
      <c r="L13" s="44" t="str">
        <f t="shared" si="4"/>
        <v/>
      </c>
      <c r="M13" s="45" t="str">
        <f t="shared" si="4"/>
        <v/>
      </c>
      <c r="N13" s="43" t="str">
        <f t="shared" si="4"/>
        <v/>
      </c>
      <c r="O13" s="44" t="str">
        <f t="shared" si="4"/>
        <v/>
      </c>
      <c r="P13" s="44" t="str">
        <f t="shared" si="4"/>
        <v/>
      </c>
      <c r="Q13" s="44" t="str">
        <f t="shared" si="4"/>
        <v/>
      </c>
      <c r="R13" s="44" t="str">
        <f t="shared" si="4"/>
        <v/>
      </c>
      <c r="S13" s="44" t="str">
        <f t="shared" si="4"/>
        <v/>
      </c>
      <c r="T13" s="45" t="str">
        <f t="shared" si="4"/>
        <v/>
      </c>
      <c r="U13" s="43" t="str">
        <f t="shared" si="4"/>
        <v/>
      </c>
      <c r="V13" s="44" t="str">
        <f t="shared" si="4"/>
        <v/>
      </c>
      <c r="W13" s="44" t="str">
        <f t="shared" si="4"/>
        <v/>
      </c>
      <c r="X13" s="44" t="str">
        <f t="shared" si="4"/>
        <v/>
      </c>
      <c r="Y13" s="44" t="str">
        <f t="shared" si="4"/>
        <v/>
      </c>
      <c r="Z13" s="44" t="str">
        <f t="shared" si="4"/>
        <v/>
      </c>
      <c r="AA13" s="45" t="str">
        <f t="shared" si="4"/>
        <v/>
      </c>
      <c r="AB13" s="43" t="str">
        <f t="shared" si="4"/>
        <v/>
      </c>
      <c r="AC13" s="44" t="str">
        <f t="shared" si="4"/>
        <v/>
      </c>
      <c r="AD13" s="44" t="str">
        <f t="shared" si="4"/>
        <v/>
      </c>
      <c r="AE13" s="44" t="str">
        <f t="shared" si="4"/>
        <v/>
      </c>
      <c r="AF13" s="44" t="str">
        <f t="shared" si="4"/>
        <v/>
      </c>
      <c r="AG13" s="44" t="str">
        <f t="shared" si="4"/>
        <v/>
      </c>
      <c r="AH13" s="46" t="str">
        <f t="shared" si="4"/>
        <v/>
      </c>
      <c r="AI13" s="138">
        <f>SUM(G13:AH13)</f>
        <v>0</v>
      </c>
      <c r="AJ13" s="139"/>
      <c r="AK13" s="314"/>
      <c r="AL13" s="147"/>
      <c r="AM13" s="148"/>
      <c r="AN13" s="148"/>
      <c r="AO13" s="148"/>
      <c r="AP13" s="149"/>
    </row>
    <row r="14" spans="1:42" x14ac:dyDescent="0.15">
      <c r="A14" s="284"/>
      <c r="B14" s="156"/>
      <c r="C14" s="128"/>
      <c r="D14" s="124"/>
      <c r="E14" s="136" t="s">
        <v>36</v>
      </c>
      <c r="F14" s="137"/>
      <c r="G14" s="47" t="str">
        <f t="shared" ref="G14:AH14" si="5">IF(G12="","",IFERROR(VLOOKUP(G12,$V$139:$AE$148,10,FALSE),VLOOKUP(G12,$AF$139:$AO$148,10,FALSE)))</f>
        <v/>
      </c>
      <c r="H14" s="48" t="str">
        <f t="shared" si="5"/>
        <v/>
      </c>
      <c r="I14" s="48" t="str">
        <f t="shared" si="5"/>
        <v/>
      </c>
      <c r="J14" s="48" t="str">
        <f t="shared" si="5"/>
        <v/>
      </c>
      <c r="K14" s="48" t="str">
        <f t="shared" si="5"/>
        <v/>
      </c>
      <c r="L14" s="48" t="str">
        <f t="shared" si="5"/>
        <v/>
      </c>
      <c r="M14" s="49" t="str">
        <f t="shared" si="5"/>
        <v/>
      </c>
      <c r="N14" s="47" t="str">
        <f t="shared" si="5"/>
        <v/>
      </c>
      <c r="O14" s="48" t="str">
        <f t="shared" si="5"/>
        <v/>
      </c>
      <c r="P14" s="48" t="str">
        <f t="shared" si="5"/>
        <v/>
      </c>
      <c r="Q14" s="48" t="str">
        <f t="shared" si="5"/>
        <v/>
      </c>
      <c r="R14" s="48" t="str">
        <f t="shared" si="5"/>
        <v/>
      </c>
      <c r="S14" s="48" t="str">
        <f t="shared" si="5"/>
        <v/>
      </c>
      <c r="T14" s="49" t="str">
        <f t="shared" si="5"/>
        <v/>
      </c>
      <c r="U14" s="47" t="str">
        <f t="shared" si="5"/>
        <v/>
      </c>
      <c r="V14" s="48" t="str">
        <f t="shared" si="5"/>
        <v/>
      </c>
      <c r="W14" s="48" t="str">
        <f t="shared" si="5"/>
        <v/>
      </c>
      <c r="X14" s="48" t="str">
        <f t="shared" si="5"/>
        <v/>
      </c>
      <c r="Y14" s="48" t="str">
        <f t="shared" si="5"/>
        <v/>
      </c>
      <c r="Z14" s="48" t="str">
        <f t="shared" si="5"/>
        <v/>
      </c>
      <c r="AA14" s="49" t="str">
        <f t="shared" si="5"/>
        <v/>
      </c>
      <c r="AB14" s="47" t="str">
        <f t="shared" si="5"/>
        <v/>
      </c>
      <c r="AC14" s="48" t="str">
        <f t="shared" si="5"/>
        <v/>
      </c>
      <c r="AD14" s="48" t="str">
        <f t="shared" si="5"/>
        <v/>
      </c>
      <c r="AE14" s="48" t="str">
        <f t="shared" si="5"/>
        <v/>
      </c>
      <c r="AF14" s="48" t="str">
        <f t="shared" si="5"/>
        <v/>
      </c>
      <c r="AG14" s="48" t="str">
        <f t="shared" si="5"/>
        <v/>
      </c>
      <c r="AH14" s="50" t="str">
        <f t="shared" si="5"/>
        <v/>
      </c>
      <c r="AI14" s="140">
        <f>SUM(G14:AH14)</f>
        <v>0</v>
      </c>
      <c r="AJ14" s="141"/>
      <c r="AK14" s="314"/>
      <c r="AL14" s="147"/>
      <c r="AM14" s="148"/>
      <c r="AN14" s="148"/>
      <c r="AO14" s="148"/>
      <c r="AP14" s="149"/>
    </row>
    <row r="15" spans="1:42" x14ac:dyDescent="0.15">
      <c r="A15" s="283">
        <v>4</v>
      </c>
      <c r="B15" s="154"/>
      <c r="C15" s="157"/>
      <c r="D15" s="122"/>
      <c r="E15" s="125" t="s">
        <v>33</v>
      </c>
      <c r="F15" s="126"/>
      <c r="G15" s="85"/>
      <c r="H15" s="86"/>
      <c r="I15" s="86"/>
      <c r="J15" s="86"/>
      <c r="K15" s="86"/>
      <c r="L15" s="86"/>
      <c r="M15" s="87"/>
      <c r="N15" s="85"/>
      <c r="O15" s="86"/>
      <c r="P15" s="86"/>
      <c r="Q15" s="86"/>
      <c r="R15" s="86"/>
      <c r="S15" s="86"/>
      <c r="T15" s="87"/>
      <c r="U15" s="85"/>
      <c r="V15" s="86"/>
      <c r="W15" s="86"/>
      <c r="X15" s="86"/>
      <c r="Y15" s="86"/>
      <c r="Z15" s="86"/>
      <c r="AA15" s="87"/>
      <c r="AB15" s="85"/>
      <c r="AC15" s="86"/>
      <c r="AD15" s="86"/>
      <c r="AE15" s="86"/>
      <c r="AF15" s="86"/>
      <c r="AG15" s="86"/>
      <c r="AH15" s="88"/>
      <c r="AI15" s="150">
        <f t="shared" ref="AI15" si="6">SUM(AI16:AI17)</f>
        <v>0</v>
      </c>
      <c r="AJ15" s="151"/>
      <c r="AK15" s="314"/>
      <c r="AL15" s="152"/>
      <c r="AM15" s="153"/>
      <c r="AN15" s="153"/>
      <c r="AO15" s="153"/>
      <c r="AP15" s="149"/>
    </row>
    <row r="16" spans="1:42" x14ac:dyDescent="0.15">
      <c r="A16" s="283"/>
      <c r="B16" s="155"/>
      <c r="C16" s="127"/>
      <c r="D16" s="123"/>
      <c r="E16" s="134" t="s">
        <v>35</v>
      </c>
      <c r="F16" s="135"/>
      <c r="G16" s="43" t="str">
        <f t="shared" ref="G16:AH16" si="7">IF(G15="","",IFERROR(VLOOKUP(G15,$V$139:$AD$148,9,FALSE),VLOOKUP(G15,$AF$139:$AN$148,9,FALSE)))</f>
        <v/>
      </c>
      <c r="H16" s="44" t="str">
        <f t="shared" si="7"/>
        <v/>
      </c>
      <c r="I16" s="44" t="str">
        <f t="shared" si="7"/>
        <v/>
      </c>
      <c r="J16" s="44" t="str">
        <f t="shared" si="7"/>
        <v/>
      </c>
      <c r="K16" s="44" t="str">
        <f t="shared" si="7"/>
        <v/>
      </c>
      <c r="L16" s="44" t="str">
        <f t="shared" si="7"/>
        <v/>
      </c>
      <c r="M16" s="45" t="str">
        <f t="shared" si="7"/>
        <v/>
      </c>
      <c r="N16" s="43" t="str">
        <f t="shared" si="7"/>
        <v/>
      </c>
      <c r="O16" s="44" t="str">
        <f t="shared" si="7"/>
        <v/>
      </c>
      <c r="P16" s="44" t="str">
        <f t="shared" si="7"/>
        <v/>
      </c>
      <c r="Q16" s="44" t="str">
        <f t="shared" si="7"/>
        <v/>
      </c>
      <c r="R16" s="44" t="str">
        <f t="shared" si="7"/>
        <v/>
      </c>
      <c r="S16" s="44" t="str">
        <f t="shared" si="7"/>
        <v/>
      </c>
      <c r="T16" s="45" t="str">
        <f t="shared" si="7"/>
        <v/>
      </c>
      <c r="U16" s="43" t="str">
        <f t="shared" si="7"/>
        <v/>
      </c>
      <c r="V16" s="44" t="str">
        <f t="shared" si="7"/>
        <v/>
      </c>
      <c r="W16" s="44" t="str">
        <f t="shared" si="7"/>
        <v/>
      </c>
      <c r="X16" s="44" t="str">
        <f t="shared" si="7"/>
        <v/>
      </c>
      <c r="Y16" s="44" t="str">
        <f t="shared" si="7"/>
        <v/>
      </c>
      <c r="Z16" s="44" t="str">
        <f t="shared" si="7"/>
        <v/>
      </c>
      <c r="AA16" s="45" t="str">
        <f t="shared" si="7"/>
        <v/>
      </c>
      <c r="AB16" s="43" t="str">
        <f t="shared" si="7"/>
        <v/>
      </c>
      <c r="AC16" s="44" t="str">
        <f t="shared" si="7"/>
        <v/>
      </c>
      <c r="AD16" s="44" t="str">
        <f t="shared" si="7"/>
        <v/>
      </c>
      <c r="AE16" s="44" t="str">
        <f t="shared" si="7"/>
        <v/>
      </c>
      <c r="AF16" s="44" t="str">
        <f t="shared" si="7"/>
        <v/>
      </c>
      <c r="AG16" s="44" t="str">
        <f t="shared" si="7"/>
        <v/>
      </c>
      <c r="AH16" s="46" t="str">
        <f t="shared" si="7"/>
        <v/>
      </c>
      <c r="AI16" s="138">
        <f t="shared" ref="AI16:AI17" si="8">SUM(G16:AH16)</f>
        <v>0</v>
      </c>
      <c r="AJ16" s="139"/>
      <c r="AK16" s="314"/>
      <c r="AL16" s="147"/>
      <c r="AM16" s="148"/>
      <c r="AN16" s="148"/>
      <c r="AO16" s="148"/>
      <c r="AP16" s="149"/>
    </row>
    <row r="17" spans="1:42" x14ac:dyDescent="0.15">
      <c r="A17" s="284"/>
      <c r="B17" s="156"/>
      <c r="C17" s="128"/>
      <c r="D17" s="124"/>
      <c r="E17" s="136" t="s">
        <v>36</v>
      </c>
      <c r="F17" s="137"/>
      <c r="G17" s="47" t="str">
        <f t="shared" ref="G17:AH17" si="9">IF(G15="","",IFERROR(VLOOKUP(G15,$V$139:$AE$148,10,FALSE),VLOOKUP(G15,$AF$139:$AO$148,10,FALSE)))</f>
        <v/>
      </c>
      <c r="H17" s="48" t="str">
        <f t="shared" si="9"/>
        <v/>
      </c>
      <c r="I17" s="48" t="str">
        <f t="shared" si="9"/>
        <v/>
      </c>
      <c r="J17" s="48" t="str">
        <f t="shared" si="9"/>
        <v/>
      </c>
      <c r="K17" s="48" t="str">
        <f t="shared" si="9"/>
        <v/>
      </c>
      <c r="L17" s="48" t="str">
        <f t="shared" si="9"/>
        <v/>
      </c>
      <c r="M17" s="49" t="str">
        <f t="shared" si="9"/>
        <v/>
      </c>
      <c r="N17" s="47" t="str">
        <f t="shared" si="9"/>
        <v/>
      </c>
      <c r="O17" s="48" t="str">
        <f t="shared" si="9"/>
        <v/>
      </c>
      <c r="P17" s="48" t="str">
        <f t="shared" si="9"/>
        <v/>
      </c>
      <c r="Q17" s="48" t="str">
        <f t="shared" si="9"/>
        <v/>
      </c>
      <c r="R17" s="48" t="str">
        <f t="shared" si="9"/>
        <v/>
      </c>
      <c r="S17" s="48" t="str">
        <f t="shared" si="9"/>
        <v/>
      </c>
      <c r="T17" s="49" t="str">
        <f t="shared" si="9"/>
        <v/>
      </c>
      <c r="U17" s="47" t="str">
        <f t="shared" si="9"/>
        <v/>
      </c>
      <c r="V17" s="48" t="str">
        <f t="shared" si="9"/>
        <v/>
      </c>
      <c r="W17" s="48" t="str">
        <f t="shared" si="9"/>
        <v/>
      </c>
      <c r="X17" s="48" t="str">
        <f t="shared" si="9"/>
        <v/>
      </c>
      <c r="Y17" s="48" t="str">
        <f t="shared" si="9"/>
        <v/>
      </c>
      <c r="Z17" s="48" t="str">
        <f t="shared" si="9"/>
        <v/>
      </c>
      <c r="AA17" s="49" t="str">
        <f t="shared" si="9"/>
        <v/>
      </c>
      <c r="AB17" s="47" t="str">
        <f t="shared" si="9"/>
        <v/>
      </c>
      <c r="AC17" s="48" t="str">
        <f t="shared" si="9"/>
        <v/>
      </c>
      <c r="AD17" s="48" t="str">
        <f t="shared" si="9"/>
        <v/>
      </c>
      <c r="AE17" s="48" t="str">
        <f t="shared" si="9"/>
        <v/>
      </c>
      <c r="AF17" s="48" t="str">
        <f t="shared" si="9"/>
        <v/>
      </c>
      <c r="AG17" s="48" t="str">
        <f t="shared" si="9"/>
        <v/>
      </c>
      <c r="AH17" s="50" t="str">
        <f t="shared" si="9"/>
        <v/>
      </c>
      <c r="AI17" s="140">
        <f t="shared" si="8"/>
        <v>0</v>
      </c>
      <c r="AJ17" s="141"/>
      <c r="AK17" s="314"/>
      <c r="AL17" s="147"/>
      <c r="AM17" s="148"/>
      <c r="AN17" s="148"/>
      <c r="AO17" s="148"/>
      <c r="AP17" s="149"/>
    </row>
    <row r="18" spans="1:42" x14ac:dyDescent="0.15">
      <c r="A18" s="283">
        <v>5</v>
      </c>
      <c r="B18" s="154"/>
      <c r="C18" s="157"/>
      <c r="D18" s="122"/>
      <c r="E18" s="125" t="s">
        <v>33</v>
      </c>
      <c r="F18" s="126"/>
      <c r="G18" s="85"/>
      <c r="H18" s="86"/>
      <c r="I18" s="86"/>
      <c r="J18" s="86"/>
      <c r="K18" s="86"/>
      <c r="L18" s="86"/>
      <c r="M18" s="87"/>
      <c r="N18" s="85"/>
      <c r="O18" s="86"/>
      <c r="P18" s="86"/>
      <c r="Q18" s="86"/>
      <c r="R18" s="86"/>
      <c r="S18" s="86"/>
      <c r="T18" s="87"/>
      <c r="U18" s="85"/>
      <c r="V18" s="86"/>
      <c r="W18" s="86"/>
      <c r="X18" s="86"/>
      <c r="Y18" s="86"/>
      <c r="Z18" s="86"/>
      <c r="AA18" s="87"/>
      <c r="AB18" s="85"/>
      <c r="AC18" s="86"/>
      <c r="AD18" s="86"/>
      <c r="AE18" s="86"/>
      <c r="AF18" s="86"/>
      <c r="AG18" s="86"/>
      <c r="AH18" s="88"/>
      <c r="AI18" s="150">
        <f t="shared" ref="AI18" si="10">SUM(AI19:AI20)</f>
        <v>0</v>
      </c>
      <c r="AJ18" s="151"/>
      <c r="AK18" s="314"/>
      <c r="AL18" s="152"/>
      <c r="AM18" s="153"/>
      <c r="AN18" s="153"/>
      <c r="AO18" s="153"/>
      <c r="AP18" s="149"/>
    </row>
    <row r="19" spans="1:42" x14ac:dyDescent="0.15">
      <c r="A19" s="283"/>
      <c r="B19" s="155"/>
      <c r="C19" s="127"/>
      <c r="D19" s="123"/>
      <c r="E19" s="134" t="s">
        <v>35</v>
      </c>
      <c r="F19" s="135"/>
      <c r="G19" s="43" t="str">
        <f t="shared" ref="G19:AH19" si="11">IF(G18="","",IFERROR(VLOOKUP(G18,$V$139:$AD$148,9,FALSE),VLOOKUP(G18,$AF$139:$AN$148,9,FALSE)))</f>
        <v/>
      </c>
      <c r="H19" s="44" t="str">
        <f t="shared" si="11"/>
        <v/>
      </c>
      <c r="I19" s="44" t="str">
        <f t="shared" si="11"/>
        <v/>
      </c>
      <c r="J19" s="44" t="str">
        <f t="shared" si="11"/>
        <v/>
      </c>
      <c r="K19" s="44" t="str">
        <f t="shared" si="11"/>
        <v/>
      </c>
      <c r="L19" s="44" t="str">
        <f t="shared" si="11"/>
        <v/>
      </c>
      <c r="M19" s="45" t="str">
        <f t="shared" si="11"/>
        <v/>
      </c>
      <c r="N19" s="43" t="str">
        <f t="shared" si="11"/>
        <v/>
      </c>
      <c r="O19" s="44" t="str">
        <f t="shared" si="11"/>
        <v/>
      </c>
      <c r="P19" s="44" t="str">
        <f t="shared" si="11"/>
        <v/>
      </c>
      <c r="Q19" s="44" t="str">
        <f t="shared" si="11"/>
        <v/>
      </c>
      <c r="R19" s="44" t="str">
        <f t="shared" si="11"/>
        <v/>
      </c>
      <c r="S19" s="44" t="str">
        <f t="shared" si="11"/>
        <v/>
      </c>
      <c r="T19" s="45" t="str">
        <f t="shared" si="11"/>
        <v/>
      </c>
      <c r="U19" s="43" t="str">
        <f t="shared" si="11"/>
        <v/>
      </c>
      <c r="V19" s="44" t="str">
        <f t="shared" si="11"/>
        <v/>
      </c>
      <c r="W19" s="44" t="str">
        <f t="shared" si="11"/>
        <v/>
      </c>
      <c r="X19" s="44" t="str">
        <f t="shared" si="11"/>
        <v/>
      </c>
      <c r="Y19" s="44" t="str">
        <f t="shared" si="11"/>
        <v/>
      </c>
      <c r="Z19" s="44" t="str">
        <f t="shared" si="11"/>
        <v/>
      </c>
      <c r="AA19" s="45" t="str">
        <f t="shared" si="11"/>
        <v/>
      </c>
      <c r="AB19" s="43" t="str">
        <f t="shared" si="11"/>
        <v/>
      </c>
      <c r="AC19" s="44" t="str">
        <f t="shared" si="11"/>
        <v/>
      </c>
      <c r="AD19" s="44" t="str">
        <f t="shared" si="11"/>
        <v/>
      </c>
      <c r="AE19" s="44" t="str">
        <f t="shared" si="11"/>
        <v/>
      </c>
      <c r="AF19" s="44" t="str">
        <f t="shared" si="11"/>
        <v/>
      </c>
      <c r="AG19" s="44" t="str">
        <f t="shared" si="11"/>
        <v/>
      </c>
      <c r="AH19" s="46" t="str">
        <f t="shared" si="11"/>
        <v/>
      </c>
      <c r="AI19" s="138">
        <f t="shared" ref="AI19:AI20" si="12">SUM(G19:AH19)</f>
        <v>0</v>
      </c>
      <c r="AJ19" s="139"/>
      <c r="AK19" s="314"/>
      <c r="AL19" s="147"/>
      <c r="AM19" s="148"/>
      <c r="AN19" s="148"/>
      <c r="AO19" s="148"/>
      <c r="AP19" s="149"/>
    </row>
    <row r="20" spans="1:42" x14ac:dyDescent="0.15">
      <c r="A20" s="284"/>
      <c r="B20" s="156"/>
      <c r="C20" s="128"/>
      <c r="D20" s="124"/>
      <c r="E20" s="136" t="s">
        <v>36</v>
      </c>
      <c r="F20" s="137"/>
      <c r="G20" s="47" t="str">
        <f t="shared" ref="G20:AH20" si="13">IF(G18="","",IFERROR(VLOOKUP(G18,$V$139:$AE$148,10,FALSE),VLOOKUP(G18,$AF$139:$AO$148,10,FALSE)))</f>
        <v/>
      </c>
      <c r="H20" s="48" t="str">
        <f t="shared" si="13"/>
        <v/>
      </c>
      <c r="I20" s="48" t="str">
        <f t="shared" si="13"/>
        <v/>
      </c>
      <c r="J20" s="48" t="str">
        <f t="shared" si="13"/>
        <v/>
      </c>
      <c r="K20" s="48" t="str">
        <f t="shared" si="13"/>
        <v/>
      </c>
      <c r="L20" s="48" t="str">
        <f t="shared" si="13"/>
        <v/>
      </c>
      <c r="M20" s="49" t="str">
        <f t="shared" si="13"/>
        <v/>
      </c>
      <c r="N20" s="47" t="str">
        <f t="shared" si="13"/>
        <v/>
      </c>
      <c r="O20" s="48" t="str">
        <f t="shared" si="13"/>
        <v/>
      </c>
      <c r="P20" s="48" t="str">
        <f t="shared" si="13"/>
        <v/>
      </c>
      <c r="Q20" s="48" t="str">
        <f t="shared" si="13"/>
        <v/>
      </c>
      <c r="R20" s="48" t="str">
        <f t="shared" si="13"/>
        <v/>
      </c>
      <c r="S20" s="48" t="str">
        <f t="shared" si="13"/>
        <v/>
      </c>
      <c r="T20" s="49" t="str">
        <f t="shared" si="13"/>
        <v/>
      </c>
      <c r="U20" s="47" t="str">
        <f t="shared" si="13"/>
        <v/>
      </c>
      <c r="V20" s="48" t="str">
        <f t="shared" si="13"/>
        <v/>
      </c>
      <c r="W20" s="48" t="str">
        <f t="shared" si="13"/>
        <v/>
      </c>
      <c r="X20" s="48" t="str">
        <f t="shared" si="13"/>
        <v/>
      </c>
      <c r="Y20" s="48" t="str">
        <f t="shared" si="13"/>
        <v/>
      </c>
      <c r="Z20" s="48" t="str">
        <f t="shared" si="13"/>
        <v/>
      </c>
      <c r="AA20" s="49" t="str">
        <f t="shared" si="13"/>
        <v/>
      </c>
      <c r="AB20" s="47" t="str">
        <f t="shared" si="13"/>
        <v/>
      </c>
      <c r="AC20" s="48" t="str">
        <f t="shared" si="13"/>
        <v/>
      </c>
      <c r="AD20" s="48" t="str">
        <f t="shared" si="13"/>
        <v/>
      </c>
      <c r="AE20" s="48" t="str">
        <f t="shared" si="13"/>
        <v/>
      </c>
      <c r="AF20" s="48" t="str">
        <f t="shared" si="13"/>
        <v/>
      </c>
      <c r="AG20" s="48" t="str">
        <f t="shared" si="13"/>
        <v/>
      </c>
      <c r="AH20" s="50" t="str">
        <f t="shared" si="13"/>
        <v/>
      </c>
      <c r="AI20" s="140">
        <f t="shared" si="12"/>
        <v>0</v>
      </c>
      <c r="AJ20" s="141"/>
      <c r="AK20" s="314"/>
      <c r="AL20" s="147"/>
      <c r="AM20" s="148"/>
      <c r="AN20" s="148"/>
      <c r="AO20" s="148"/>
      <c r="AP20" s="149"/>
    </row>
    <row r="21" spans="1:42" x14ac:dyDescent="0.15">
      <c r="A21" s="283">
        <v>6</v>
      </c>
      <c r="B21" s="154"/>
      <c r="C21" s="157"/>
      <c r="D21" s="122"/>
      <c r="E21" s="125" t="s">
        <v>33</v>
      </c>
      <c r="F21" s="126"/>
      <c r="G21" s="85"/>
      <c r="H21" s="86"/>
      <c r="I21" s="86"/>
      <c r="J21" s="86"/>
      <c r="K21" s="86"/>
      <c r="L21" s="86"/>
      <c r="M21" s="87"/>
      <c r="N21" s="85"/>
      <c r="O21" s="86"/>
      <c r="P21" s="86"/>
      <c r="Q21" s="86"/>
      <c r="R21" s="86"/>
      <c r="S21" s="86"/>
      <c r="T21" s="87"/>
      <c r="U21" s="85"/>
      <c r="V21" s="86"/>
      <c r="W21" s="86"/>
      <c r="X21" s="86"/>
      <c r="Y21" s="86"/>
      <c r="Z21" s="86"/>
      <c r="AA21" s="87"/>
      <c r="AB21" s="85"/>
      <c r="AC21" s="86"/>
      <c r="AD21" s="86"/>
      <c r="AE21" s="86"/>
      <c r="AF21" s="86"/>
      <c r="AG21" s="86"/>
      <c r="AH21" s="88"/>
      <c r="AI21" s="150">
        <f t="shared" ref="AI21" si="14">SUM(AI22:AI23)</f>
        <v>0</v>
      </c>
      <c r="AJ21" s="151"/>
      <c r="AK21" s="314"/>
      <c r="AL21" s="152"/>
      <c r="AM21" s="153"/>
      <c r="AN21" s="153"/>
      <c r="AO21" s="153"/>
      <c r="AP21" s="158"/>
    </row>
    <row r="22" spans="1:42" x14ac:dyDescent="0.15">
      <c r="A22" s="283"/>
      <c r="B22" s="155"/>
      <c r="C22" s="127"/>
      <c r="D22" s="123"/>
      <c r="E22" s="134" t="s">
        <v>35</v>
      </c>
      <c r="F22" s="135"/>
      <c r="G22" s="43" t="str">
        <f t="shared" ref="G22:AH22" si="15">IF(G21="","",IFERROR(VLOOKUP(G21,$V$139:$AD$148,9,FALSE),VLOOKUP(G21,$AF$139:$AN$148,9,FALSE)))</f>
        <v/>
      </c>
      <c r="H22" s="44" t="str">
        <f t="shared" si="15"/>
        <v/>
      </c>
      <c r="I22" s="44" t="str">
        <f t="shared" si="15"/>
        <v/>
      </c>
      <c r="J22" s="44" t="str">
        <f t="shared" si="15"/>
        <v/>
      </c>
      <c r="K22" s="44" t="str">
        <f t="shared" si="15"/>
        <v/>
      </c>
      <c r="L22" s="44" t="str">
        <f t="shared" si="15"/>
        <v/>
      </c>
      <c r="M22" s="45" t="str">
        <f t="shared" si="15"/>
        <v/>
      </c>
      <c r="N22" s="43" t="str">
        <f t="shared" si="15"/>
        <v/>
      </c>
      <c r="O22" s="44" t="str">
        <f t="shared" si="15"/>
        <v/>
      </c>
      <c r="P22" s="44" t="str">
        <f t="shared" si="15"/>
        <v/>
      </c>
      <c r="Q22" s="44" t="str">
        <f t="shared" si="15"/>
        <v/>
      </c>
      <c r="R22" s="44" t="str">
        <f t="shared" si="15"/>
        <v/>
      </c>
      <c r="S22" s="44" t="str">
        <f t="shared" si="15"/>
        <v/>
      </c>
      <c r="T22" s="45" t="str">
        <f t="shared" si="15"/>
        <v/>
      </c>
      <c r="U22" s="43" t="str">
        <f t="shared" si="15"/>
        <v/>
      </c>
      <c r="V22" s="44" t="str">
        <f t="shared" si="15"/>
        <v/>
      </c>
      <c r="W22" s="44" t="str">
        <f t="shared" si="15"/>
        <v/>
      </c>
      <c r="X22" s="44" t="str">
        <f t="shared" si="15"/>
        <v/>
      </c>
      <c r="Y22" s="44" t="str">
        <f t="shared" si="15"/>
        <v/>
      </c>
      <c r="Z22" s="44" t="str">
        <f t="shared" si="15"/>
        <v/>
      </c>
      <c r="AA22" s="45" t="str">
        <f t="shared" si="15"/>
        <v/>
      </c>
      <c r="AB22" s="43" t="str">
        <f t="shared" si="15"/>
        <v/>
      </c>
      <c r="AC22" s="44" t="str">
        <f t="shared" si="15"/>
        <v/>
      </c>
      <c r="AD22" s="44" t="str">
        <f t="shared" si="15"/>
        <v/>
      </c>
      <c r="AE22" s="44" t="str">
        <f t="shared" si="15"/>
        <v/>
      </c>
      <c r="AF22" s="44" t="str">
        <f t="shared" si="15"/>
        <v/>
      </c>
      <c r="AG22" s="44" t="str">
        <f t="shared" si="15"/>
        <v/>
      </c>
      <c r="AH22" s="46" t="str">
        <f t="shared" si="15"/>
        <v/>
      </c>
      <c r="AI22" s="138">
        <f t="shared" ref="AI22:AI23" si="16">SUM(G22:AH22)</f>
        <v>0</v>
      </c>
      <c r="AJ22" s="139"/>
      <c r="AK22" s="314"/>
      <c r="AL22" s="152"/>
      <c r="AM22" s="153"/>
      <c r="AN22" s="153"/>
      <c r="AO22" s="153"/>
      <c r="AP22" s="158"/>
    </row>
    <row r="23" spans="1:42" x14ac:dyDescent="0.15">
      <c r="A23" s="284"/>
      <c r="B23" s="156"/>
      <c r="C23" s="128"/>
      <c r="D23" s="124"/>
      <c r="E23" s="136" t="s">
        <v>36</v>
      </c>
      <c r="F23" s="137"/>
      <c r="G23" s="47" t="str">
        <f t="shared" ref="G23:AH23" si="17">IF(G21="","",IFERROR(VLOOKUP(G21,$V$139:$AE$148,10,FALSE),VLOOKUP(G21,$AF$139:$AO$148,10,FALSE)))</f>
        <v/>
      </c>
      <c r="H23" s="48" t="str">
        <f t="shared" si="17"/>
        <v/>
      </c>
      <c r="I23" s="48" t="str">
        <f t="shared" si="17"/>
        <v/>
      </c>
      <c r="J23" s="48" t="str">
        <f t="shared" si="17"/>
        <v/>
      </c>
      <c r="K23" s="48" t="str">
        <f t="shared" si="17"/>
        <v/>
      </c>
      <c r="L23" s="48" t="str">
        <f t="shared" si="17"/>
        <v/>
      </c>
      <c r="M23" s="49" t="str">
        <f t="shared" si="17"/>
        <v/>
      </c>
      <c r="N23" s="47" t="str">
        <f t="shared" si="17"/>
        <v/>
      </c>
      <c r="O23" s="48" t="str">
        <f t="shared" si="17"/>
        <v/>
      </c>
      <c r="P23" s="48" t="str">
        <f t="shared" si="17"/>
        <v/>
      </c>
      <c r="Q23" s="48" t="str">
        <f t="shared" si="17"/>
        <v/>
      </c>
      <c r="R23" s="48" t="str">
        <f t="shared" si="17"/>
        <v/>
      </c>
      <c r="S23" s="48" t="str">
        <f t="shared" si="17"/>
        <v/>
      </c>
      <c r="T23" s="49" t="str">
        <f t="shared" si="17"/>
        <v/>
      </c>
      <c r="U23" s="47" t="str">
        <f t="shared" si="17"/>
        <v/>
      </c>
      <c r="V23" s="48" t="str">
        <f t="shared" si="17"/>
        <v/>
      </c>
      <c r="W23" s="48" t="str">
        <f t="shared" si="17"/>
        <v/>
      </c>
      <c r="X23" s="48" t="str">
        <f t="shared" si="17"/>
        <v/>
      </c>
      <c r="Y23" s="48" t="str">
        <f t="shared" si="17"/>
        <v/>
      </c>
      <c r="Z23" s="48" t="str">
        <f t="shared" si="17"/>
        <v/>
      </c>
      <c r="AA23" s="49" t="str">
        <f t="shared" si="17"/>
        <v/>
      </c>
      <c r="AB23" s="47" t="str">
        <f t="shared" si="17"/>
        <v/>
      </c>
      <c r="AC23" s="48" t="str">
        <f t="shared" si="17"/>
        <v/>
      </c>
      <c r="AD23" s="48" t="str">
        <f t="shared" si="17"/>
        <v/>
      </c>
      <c r="AE23" s="48" t="str">
        <f t="shared" si="17"/>
        <v/>
      </c>
      <c r="AF23" s="48" t="str">
        <f t="shared" si="17"/>
        <v/>
      </c>
      <c r="AG23" s="48" t="str">
        <f t="shared" si="17"/>
        <v/>
      </c>
      <c r="AH23" s="50" t="str">
        <f t="shared" si="17"/>
        <v/>
      </c>
      <c r="AI23" s="140">
        <f t="shared" si="16"/>
        <v>0</v>
      </c>
      <c r="AJ23" s="141"/>
      <c r="AK23" s="314"/>
      <c r="AL23" s="152"/>
      <c r="AM23" s="153"/>
      <c r="AN23" s="153"/>
      <c r="AO23" s="153"/>
      <c r="AP23" s="158"/>
    </row>
    <row r="24" spans="1:42" x14ac:dyDescent="0.15">
      <c r="A24" s="283">
        <v>7</v>
      </c>
      <c r="B24" s="154"/>
      <c r="C24" s="157"/>
      <c r="D24" s="122"/>
      <c r="E24" s="125" t="s">
        <v>33</v>
      </c>
      <c r="F24" s="126"/>
      <c r="G24" s="85"/>
      <c r="H24" s="86"/>
      <c r="I24" s="86"/>
      <c r="J24" s="86"/>
      <c r="K24" s="86"/>
      <c r="L24" s="86"/>
      <c r="M24" s="87"/>
      <c r="N24" s="85"/>
      <c r="O24" s="86"/>
      <c r="P24" s="86"/>
      <c r="Q24" s="86"/>
      <c r="R24" s="86"/>
      <c r="S24" s="86"/>
      <c r="T24" s="87"/>
      <c r="U24" s="85"/>
      <c r="V24" s="86"/>
      <c r="W24" s="86"/>
      <c r="X24" s="86"/>
      <c r="Y24" s="86"/>
      <c r="Z24" s="86"/>
      <c r="AA24" s="87"/>
      <c r="AB24" s="85"/>
      <c r="AC24" s="86"/>
      <c r="AD24" s="86"/>
      <c r="AE24" s="86"/>
      <c r="AF24" s="86"/>
      <c r="AG24" s="86"/>
      <c r="AH24" s="88"/>
      <c r="AI24" s="150">
        <f t="shared" ref="AI24" si="18">SUM(AI25:AI26)</f>
        <v>0</v>
      </c>
      <c r="AJ24" s="151"/>
      <c r="AK24" s="314"/>
      <c r="AL24" s="152"/>
      <c r="AM24" s="153"/>
      <c r="AN24" s="153"/>
      <c r="AO24" s="153"/>
      <c r="AP24" s="158"/>
    </row>
    <row r="25" spans="1:42" x14ac:dyDescent="0.15">
      <c r="A25" s="283"/>
      <c r="B25" s="155"/>
      <c r="C25" s="127"/>
      <c r="D25" s="123"/>
      <c r="E25" s="134" t="s">
        <v>35</v>
      </c>
      <c r="F25" s="135"/>
      <c r="G25" s="43" t="str">
        <f t="shared" ref="G25:AH25" si="19">IF(G24="","",IFERROR(VLOOKUP(G24,$V$139:$AD$148,9,FALSE),VLOOKUP(G24,$AF$139:$AN$148,9,FALSE)))</f>
        <v/>
      </c>
      <c r="H25" s="44" t="str">
        <f t="shared" si="19"/>
        <v/>
      </c>
      <c r="I25" s="44" t="str">
        <f t="shared" si="19"/>
        <v/>
      </c>
      <c r="J25" s="44" t="str">
        <f t="shared" si="19"/>
        <v/>
      </c>
      <c r="K25" s="44" t="str">
        <f t="shared" si="19"/>
        <v/>
      </c>
      <c r="L25" s="44" t="str">
        <f t="shared" si="19"/>
        <v/>
      </c>
      <c r="M25" s="45" t="str">
        <f t="shared" si="19"/>
        <v/>
      </c>
      <c r="N25" s="43" t="str">
        <f t="shared" si="19"/>
        <v/>
      </c>
      <c r="O25" s="44" t="str">
        <f t="shared" si="19"/>
        <v/>
      </c>
      <c r="P25" s="44" t="str">
        <f t="shared" si="19"/>
        <v/>
      </c>
      <c r="Q25" s="44" t="str">
        <f t="shared" si="19"/>
        <v/>
      </c>
      <c r="R25" s="44" t="str">
        <f t="shared" si="19"/>
        <v/>
      </c>
      <c r="S25" s="44" t="str">
        <f t="shared" si="19"/>
        <v/>
      </c>
      <c r="T25" s="45" t="str">
        <f t="shared" si="19"/>
        <v/>
      </c>
      <c r="U25" s="43" t="str">
        <f t="shared" si="19"/>
        <v/>
      </c>
      <c r="V25" s="44" t="str">
        <f t="shared" si="19"/>
        <v/>
      </c>
      <c r="W25" s="44" t="str">
        <f t="shared" si="19"/>
        <v/>
      </c>
      <c r="X25" s="44" t="str">
        <f t="shared" si="19"/>
        <v/>
      </c>
      <c r="Y25" s="44" t="str">
        <f t="shared" si="19"/>
        <v/>
      </c>
      <c r="Z25" s="44" t="str">
        <f t="shared" si="19"/>
        <v/>
      </c>
      <c r="AA25" s="45" t="str">
        <f t="shared" si="19"/>
        <v/>
      </c>
      <c r="AB25" s="43" t="str">
        <f t="shared" si="19"/>
        <v/>
      </c>
      <c r="AC25" s="44" t="str">
        <f t="shared" si="19"/>
        <v/>
      </c>
      <c r="AD25" s="44" t="str">
        <f t="shared" si="19"/>
        <v/>
      </c>
      <c r="AE25" s="44" t="str">
        <f t="shared" si="19"/>
        <v/>
      </c>
      <c r="AF25" s="44" t="str">
        <f t="shared" si="19"/>
        <v/>
      </c>
      <c r="AG25" s="44" t="str">
        <f t="shared" si="19"/>
        <v/>
      </c>
      <c r="AH25" s="46" t="str">
        <f t="shared" si="19"/>
        <v/>
      </c>
      <c r="AI25" s="138">
        <f t="shared" ref="AI25:AI26" si="20">SUM(G25:AH25)</f>
        <v>0</v>
      </c>
      <c r="AJ25" s="139"/>
      <c r="AK25" s="314"/>
      <c r="AL25" s="152"/>
      <c r="AM25" s="153"/>
      <c r="AN25" s="153"/>
      <c r="AO25" s="153"/>
      <c r="AP25" s="158"/>
    </row>
    <row r="26" spans="1:42" x14ac:dyDescent="0.15">
      <c r="A26" s="284"/>
      <c r="B26" s="156"/>
      <c r="C26" s="128"/>
      <c r="D26" s="124"/>
      <c r="E26" s="136" t="s">
        <v>36</v>
      </c>
      <c r="F26" s="137"/>
      <c r="G26" s="47" t="str">
        <f t="shared" ref="G26:AH26" si="21">IF(G24="","",IFERROR(VLOOKUP(G24,$V$139:$AE$148,10,FALSE),VLOOKUP(G24,$AF$139:$AO$148,10,FALSE)))</f>
        <v/>
      </c>
      <c r="H26" s="48" t="str">
        <f t="shared" si="21"/>
        <v/>
      </c>
      <c r="I26" s="48" t="str">
        <f t="shared" si="21"/>
        <v/>
      </c>
      <c r="J26" s="48" t="str">
        <f t="shared" si="21"/>
        <v/>
      </c>
      <c r="K26" s="48" t="str">
        <f t="shared" si="21"/>
        <v/>
      </c>
      <c r="L26" s="48" t="str">
        <f t="shared" si="21"/>
        <v/>
      </c>
      <c r="M26" s="49" t="str">
        <f t="shared" si="21"/>
        <v/>
      </c>
      <c r="N26" s="47" t="str">
        <f t="shared" si="21"/>
        <v/>
      </c>
      <c r="O26" s="48" t="str">
        <f t="shared" si="21"/>
        <v/>
      </c>
      <c r="P26" s="48" t="str">
        <f t="shared" si="21"/>
        <v/>
      </c>
      <c r="Q26" s="48" t="str">
        <f t="shared" si="21"/>
        <v/>
      </c>
      <c r="R26" s="48" t="str">
        <f t="shared" si="21"/>
        <v/>
      </c>
      <c r="S26" s="48" t="str">
        <f t="shared" si="21"/>
        <v/>
      </c>
      <c r="T26" s="49" t="str">
        <f t="shared" si="21"/>
        <v/>
      </c>
      <c r="U26" s="47" t="str">
        <f t="shared" si="21"/>
        <v/>
      </c>
      <c r="V26" s="48" t="str">
        <f t="shared" si="21"/>
        <v/>
      </c>
      <c r="W26" s="48" t="str">
        <f t="shared" si="21"/>
        <v/>
      </c>
      <c r="X26" s="48" t="str">
        <f t="shared" si="21"/>
        <v/>
      </c>
      <c r="Y26" s="48" t="str">
        <f t="shared" si="21"/>
        <v/>
      </c>
      <c r="Z26" s="48" t="str">
        <f t="shared" si="21"/>
        <v/>
      </c>
      <c r="AA26" s="49" t="str">
        <f t="shared" si="21"/>
        <v/>
      </c>
      <c r="AB26" s="47" t="str">
        <f t="shared" si="21"/>
        <v/>
      </c>
      <c r="AC26" s="48" t="str">
        <f t="shared" si="21"/>
        <v/>
      </c>
      <c r="AD26" s="48" t="str">
        <f t="shared" si="21"/>
        <v/>
      </c>
      <c r="AE26" s="48" t="str">
        <f t="shared" si="21"/>
        <v/>
      </c>
      <c r="AF26" s="48" t="str">
        <f t="shared" si="21"/>
        <v/>
      </c>
      <c r="AG26" s="48" t="str">
        <f t="shared" si="21"/>
        <v/>
      </c>
      <c r="AH26" s="50" t="str">
        <f t="shared" si="21"/>
        <v/>
      </c>
      <c r="AI26" s="140">
        <f t="shared" si="20"/>
        <v>0</v>
      </c>
      <c r="AJ26" s="141"/>
      <c r="AK26" s="314"/>
      <c r="AL26" s="152"/>
      <c r="AM26" s="153"/>
      <c r="AN26" s="153"/>
      <c r="AO26" s="153"/>
      <c r="AP26" s="158"/>
    </row>
    <row r="27" spans="1:42" x14ac:dyDescent="0.15">
      <c r="A27" s="283">
        <v>8</v>
      </c>
      <c r="B27" s="154"/>
      <c r="C27" s="157"/>
      <c r="D27" s="122"/>
      <c r="E27" s="125" t="s">
        <v>33</v>
      </c>
      <c r="F27" s="126"/>
      <c r="G27" s="85"/>
      <c r="H27" s="86"/>
      <c r="I27" s="86"/>
      <c r="J27" s="86"/>
      <c r="K27" s="86"/>
      <c r="L27" s="86"/>
      <c r="M27" s="87"/>
      <c r="N27" s="85"/>
      <c r="O27" s="86"/>
      <c r="P27" s="86"/>
      <c r="Q27" s="86"/>
      <c r="R27" s="86"/>
      <c r="S27" s="86"/>
      <c r="T27" s="87"/>
      <c r="U27" s="85"/>
      <c r="V27" s="86"/>
      <c r="W27" s="86"/>
      <c r="X27" s="86"/>
      <c r="Y27" s="86"/>
      <c r="Z27" s="86"/>
      <c r="AA27" s="87"/>
      <c r="AB27" s="85"/>
      <c r="AC27" s="86"/>
      <c r="AD27" s="86"/>
      <c r="AE27" s="86"/>
      <c r="AF27" s="86"/>
      <c r="AG27" s="86"/>
      <c r="AH27" s="88"/>
      <c r="AI27" s="150">
        <f t="shared" ref="AI27" si="22">SUM(AI28:AI29)</f>
        <v>0</v>
      </c>
      <c r="AJ27" s="151"/>
      <c r="AK27" s="314"/>
      <c r="AL27" s="152"/>
      <c r="AM27" s="153"/>
      <c r="AN27" s="153"/>
      <c r="AO27" s="153"/>
      <c r="AP27" s="158"/>
    </row>
    <row r="28" spans="1:42" x14ac:dyDescent="0.15">
      <c r="A28" s="283"/>
      <c r="B28" s="155"/>
      <c r="C28" s="127"/>
      <c r="D28" s="123"/>
      <c r="E28" s="134" t="s">
        <v>35</v>
      </c>
      <c r="F28" s="135"/>
      <c r="G28" s="43" t="str">
        <f t="shared" ref="G28:AH28" si="23">IF(G27="","",IFERROR(VLOOKUP(G27,$V$139:$AD$148,9,FALSE),VLOOKUP(G27,$AF$139:$AN$148,9,FALSE)))</f>
        <v/>
      </c>
      <c r="H28" s="44" t="str">
        <f t="shared" si="23"/>
        <v/>
      </c>
      <c r="I28" s="44" t="str">
        <f t="shared" si="23"/>
        <v/>
      </c>
      <c r="J28" s="44" t="str">
        <f t="shared" si="23"/>
        <v/>
      </c>
      <c r="K28" s="44" t="str">
        <f t="shared" si="23"/>
        <v/>
      </c>
      <c r="L28" s="44" t="str">
        <f t="shared" si="23"/>
        <v/>
      </c>
      <c r="M28" s="45" t="str">
        <f t="shared" si="23"/>
        <v/>
      </c>
      <c r="N28" s="43" t="str">
        <f t="shared" si="23"/>
        <v/>
      </c>
      <c r="O28" s="44" t="str">
        <f t="shared" si="23"/>
        <v/>
      </c>
      <c r="P28" s="44" t="str">
        <f t="shared" si="23"/>
        <v/>
      </c>
      <c r="Q28" s="44" t="str">
        <f t="shared" si="23"/>
        <v/>
      </c>
      <c r="R28" s="44" t="str">
        <f t="shared" si="23"/>
        <v/>
      </c>
      <c r="S28" s="44" t="str">
        <f t="shared" si="23"/>
        <v/>
      </c>
      <c r="T28" s="45" t="str">
        <f t="shared" si="23"/>
        <v/>
      </c>
      <c r="U28" s="43" t="str">
        <f t="shared" si="23"/>
        <v/>
      </c>
      <c r="V28" s="44" t="str">
        <f t="shared" si="23"/>
        <v/>
      </c>
      <c r="W28" s="44" t="str">
        <f t="shared" si="23"/>
        <v/>
      </c>
      <c r="X28" s="44" t="str">
        <f t="shared" si="23"/>
        <v/>
      </c>
      <c r="Y28" s="44" t="str">
        <f t="shared" si="23"/>
        <v/>
      </c>
      <c r="Z28" s="44" t="str">
        <f t="shared" si="23"/>
        <v/>
      </c>
      <c r="AA28" s="45" t="str">
        <f t="shared" si="23"/>
        <v/>
      </c>
      <c r="AB28" s="43" t="str">
        <f t="shared" si="23"/>
        <v/>
      </c>
      <c r="AC28" s="44" t="str">
        <f t="shared" si="23"/>
        <v/>
      </c>
      <c r="AD28" s="44" t="str">
        <f t="shared" si="23"/>
        <v/>
      </c>
      <c r="AE28" s="44" t="str">
        <f t="shared" si="23"/>
        <v/>
      </c>
      <c r="AF28" s="44" t="str">
        <f t="shared" si="23"/>
        <v/>
      </c>
      <c r="AG28" s="44" t="str">
        <f t="shared" si="23"/>
        <v/>
      </c>
      <c r="AH28" s="46" t="str">
        <f t="shared" si="23"/>
        <v/>
      </c>
      <c r="AI28" s="138">
        <f t="shared" ref="AI28:AI29" si="24">SUM(G28:AH28)</f>
        <v>0</v>
      </c>
      <c r="AJ28" s="139"/>
      <c r="AK28" s="314"/>
      <c r="AL28" s="152"/>
      <c r="AM28" s="153"/>
      <c r="AN28" s="153"/>
      <c r="AO28" s="153"/>
      <c r="AP28" s="158"/>
    </row>
    <row r="29" spans="1:42" x14ac:dyDescent="0.15">
      <c r="A29" s="284"/>
      <c r="B29" s="156"/>
      <c r="C29" s="128"/>
      <c r="D29" s="124"/>
      <c r="E29" s="136" t="s">
        <v>36</v>
      </c>
      <c r="F29" s="137"/>
      <c r="G29" s="47" t="str">
        <f t="shared" ref="G29:AH29" si="25">IF(G27="","",IFERROR(VLOOKUP(G27,$V$139:$AE$148,10,FALSE),VLOOKUP(G27,$AF$139:$AO$148,10,FALSE)))</f>
        <v/>
      </c>
      <c r="H29" s="48" t="str">
        <f t="shared" si="25"/>
        <v/>
      </c>
      <c r="I29" s="48" t="str">
        <f t="shared" si="25"/>
        <v/>
      </c>
      <c r="J29" s="48" t="str">
        <f t="shared" si="25"/>
        <v/>
      </c>
      <c r="K29" s="48" t="str">
        <f t="shared" si="25"/>
        <v/>
      </c>
      <c r="L29" s="48" t="str">
        <f t="shared" si="25"/>
        <v/>
      </c>
      <c r="M29" s="49" t="str">
        <f t="shared" si="25"/>
        <v/>
      </c>
      <c r="N29" s="47" t="str">
        <f t="shared" si="25"/>
        <v/>
      </c>
      <c r="O29" s="48" t="str">
        <f t="shared" si="25"/>
        <v/>
      </c>
      <c r="P29" s="48" t="str">
        <f t="shared" si="25"/>
        <v/>
      </c>
      <c r="Q29" s="48" t="str">
        <f t="shared" si="25"/>
        <v/>
      </c>
      <c r="R29" s="48" t="str">
        <f t="shared" si="25"/>
        <v/>
      </c>
      <c r="S29" s="48" t="str">
        <f t="shared" si="25"/>
        <v/>
      </c>
      <c r="T29" s="49" t="str">
        <f t="shared" si="25"/>
        <v/>
      </c>
      <c r="U29" s="47" t="str">
        <f t="shared" si="25"/>
        <v/>
      </c>
      <c r="V29" s="48" t="str">
        <f t="shared" si="25"/>
        <v/>
      </c>
      <c r="W29" s="48" t="str">
        <f t="shared" si="25"/>
        <v/>
      </c>
      <c r="X29" s="48" t="str">
        <f t="shared" si="25"/>
        <v/>
      </c>
      <c r="Y29" s="48" t="str">
        <f t="shared" si="25"/>
        <v/>
      </c>
      <c r="Z29" s="48" t="str">
        <f t="shared" si="25"/>
        <v/>
      </c>
      <c r="AA29" s="49" t="str">
        <f t="shared" si="25"/>
        <v/>
      </c>
      <c r="AB29" s="47" t="str">
        <f t="shared" si="25"/>
        <v/>
      </c>
      <c r="AC29" s="48" t="str">
        <f t="shared" si="25"/>
        <v/>
      </c>
      <c r="AD29" s="48" t="str">
        <f t="shared" si="25"/>
        <v/>
      </c>
      <c r="AE29" s="48" t="str">
        <f t="shared" si="25"/>
        <v/>
      </c>
      <c r="AF29" s="48" t="str">
        <f t="shared" si="25"/>
        <v/>
      </c>
      <c r="AG29" s="48" t="str">
        <f t="shared" si="25"/>
        <v/>
      </c>
      <c r="AH29" s="50" t="str">
        <f t="shared" si="25"/>
        <v/>
      </c>
      <c r="AI29" s="140">
        <f t="shared" si="24"/>
        <v>0</v>
      </c>
      <c r="AJ29" s="141"/>
      <c r="AK29" s="314"/>
      <c r="AL29" s="152"/>
      <c r="AM29" s="153"/>
      <c r="AN29" s="153"/>
      <c r="AO29" s="153"/>
      <c r="AP29" s="158"/>
    </row>
    <row r="30" spans="1:42" x14ac:dyDescent="0.15">
      <c r="A30" s="283">
        <v>9</v>
      </c>
      <c r="B30" s="154"/>
      <c r="C30" s="157"/>
      <c r="D30" s="122"/>
      <c r="E30" s="125" t="s">
        <v>33</v>
      </c>
      <c r="F30" s="126"/>
      <c r="G30" s="85"/>
      <c r="H30" s="86"/>
      <c r="I30" s="86"/>
      <c r="J30" s="86"/>
      <c r="K30" s="86"/>
      <c r="L30" s="86"/>
      <c r="M30" s="87"/>
      <c r="N30" s="85"/>
      <c r="O30" s="86"/>
      <c r="P30" s="86"/>
      <c r="Q30" s="86"/>
      <c r="R30" s="86"/>
      <c r="S30" s="86"/>
      <c r="T30" s="87"/>
      <c r="U30" s="85"/>
      <c r="V30" s="86"/>
      <c r="W30" s="86"/>
      <c r="X30" s="86"/>
      <c r="Y30" s="86"/>
      <c r="Z30" s="86"/>
      <c r="AA30" s="87"/>
      <c r="AB30" s="85"/>
      <c r="AC30" s="86"/>
      <c r="AD30" s="86"/>
      <c r="AE30" s="86"/>
      <c r="AF30" s="86"/>
      <c r="AG30" s="86"/>
      <c r="AH30" s="88"/>
      <c r="AI30" s="150">
        <f t="shared" ref="AI30" si="26">SUM(AI31:AI32)</f>
        <v>0</v>
      </c>
      <c r="AJ30" s="151"/>
      <c r="AK30" s="314"/>
      <c r="AL30" s="152"/>
      <c r="AM30" s="153"/>
      <c r="AN30" s="153"/>
      <c r="AO30" s="153"/>
      <c r="AP30" s="158"/>
    </row>
    <row r="31" spans="1:42" x14ac:dyDescent="0.15">
      <c r="A31" s="283"/>
      <c r="B31" s="155"/>
      <c r="C31" s="127"/>
      <c r="D31" s="123"/>
      <c r="E31" s="134" t="s">
        <v>35</v>
      </c>
      <c r="F31" s="135"/>
      <c r="G31" s="43" t="str">
        <f t="shared" ref="G31:AH31" si="27">IF(G30="","",IFERROR(VLOOKUP(G30,$V$139:$AD$148,9,FALSE),VLOOKUP(G30,$AF$139:$AN$148,9,FALSE)))</f>
        <v/>
      </c>
      <c r="H31" s="44" t="str">
        <f t="shared" si="27"/>
        <v/>
      </c>
      <c r="I31" s="44" t="str">
        <f t="shared" si="27"/>
        <v/>
      </c>
      <c r="J31" s="44" t="str">
        <f t="shared" si="27"/>
        <v/>
      </c>
      <c r="K31" s="44" t="str">
        <f t="shared" si="27"/>
        <v/>
      </c>
      <c r="L31" s="44" t="str">
        <f t="shared" si="27"/>
        <v/>
      </c>
      <c r="M31" s="45" t="str">
        <f t="shared" si="27"/>
        <v/>
      </c>
      <c r="N31" s="43" t="str">
        <f t="shared" si="27"/>
        <v/>
      </c>
      <c r="O31" s="44" t="str">
        <f t="shared" si="27"/>
        <v/>
      </c>
      <c r="P31" s="44" t="str">
        <f t="shared" si="27"/>
        <v/>
      </c>
      <c r="Q31" s="44" t="str">
        <f t="shared" si="27"/>
        <v/>
      </c>
      <c r="R31" s="44" t="str">
        <f t="shared" si="27"/>
        <v/>
      </c>
      <c r="S31" s="44" t="str">
        <f t="shared" si="27"/>
        <v/>
      </c>
      <c r="T31" s="45" t="str">
        <f t="shared" si="27"/>
        <v/>
      </c>
      <c r="U31" s="43" t="str">
        <f t="shared" si="27"/>
        <v/>
      </c>
      <c r="V31" s="44" t="str">
        <f t="shared" si="27"/>
        <v/>
      </c>
      <c r="W31" s="44" t="str">
        <f t="shared" si="27"/>
        <v/>
      </c>
      <c r="X31" s="44" t="str">
        <f t="shared" si="27"/>
        <v/>
      </c>
      <c r="Y31" s="44" t="str">
        <f t="shared" si="27"/>
        <v/>
      </c>
      <c r="Z31" s="44" t="str">
        <f t="shared" si="27"/>
        <v/>
      </c>
      <c r="AA31" s="45" t="str">
        <f t="shared" si="27"/>
        <v/>
      </c>
      <c r="AB31" s="43" t="str">
        <f t="shared" si="27"/>
        <v/>
      </c>
      <c r="AC31" s="44" t="str">
        <f t="shared" si="27"/>
        <v/>
      </c>
      <c r="AD31" s="44" t="str">
        <f t="shared" si="27"/>
        <v/>
      </c>
      <c r="AE31" s="44" t="str">
        <f t="shared" si="27"/>
        <v/>
      </c>
      <c r="AF31" s="44" t="str">
        <f t="shared" si="27"/>
        <v/>
      </c>
      <c r="AG31" s="44" t="str">
        <f t="shared" si="27"/>
        <v/>
      </c>
      <c r="AH31" s="46" t="str">
        <f t="shared" si="27"/>
        <v/>
      </c>
      <c r="AI31" s="138">
        <f t="shared" ref="AI31:AI32" si="28">SUM(G31:AH31)</f>
        <v>0</v>
      </c>
      <c r="AJ31" s="139"/>
      <c r="AK31" s="314"/>
      <c r="AL31" s="152"/>
      <c r="AM31" s="153"/>
      <c r="AN31" s="153"/>
      <c r="AO31" s="153"/>
      <c r="AP31" s="158"/>
    </row>
    <row r="32" spans="1:42" x14ac:dyDescent="0.15">
      <c r="A32" s="284"/>
      <c r="B32" s="156"/>
      <c r="C32" s="128"/>
      <c r="D32" s="124"/>
      <c r="E32" s="136" t="s">
        <v>36</v>
      </c>
      <c r="F32" s="137"/>
      <c r="G32" s="47" t="str">
        <f t="shared" ref="G32:AH32" si="29">IF(G30="","",IFERROR(VLOOKUP(G30,$V$139:$AE$148,10,FALSE),VLOOKUP(G30,$AF$139:$AO$148,10,FALSE)))</f>
        <v/>
      </c>
      <c r="H32" s="48" t="str">
        <f t="shared" si="29"/>
        <v/>
      </c>
      <c r="I32" s="48" t="str">
        <f t="shared" si="29"/>
        <v/>
      </c>
      <c r="J32" s="48" t="str">
        <f t="shared" si="29"/>
        <v/>
      </c>
      <c r="K32" s="48" t="str">
        <f t="shared" si="29"/>
        <v/>
      </c>
      <c r="L32" s="48" t="str">
        <f t="shared" si="29"/>
        <v/>
      </c>
      <c r="M32" s="49" t="str">
        <f t="shared" si="29"/>
        <v/>
      </c>
      <c r="N32" s="47" t="str">
        <f t="shared" si="29"/>
        <v/>
      </c>
      <c r="O32" s="48" t="str">
        <f t="shared" si="29"/>
        <v/>
      </c>
      <c r="P32" s="48" t="str">
        <f t="shared" si="29"/>
        <v/>
      </c>
      <c r="Q32" s="48" t="str">
        <f t="shared" si="29"/>
        <v/>
      </c>
      <c r="R32" s="48" t="str">
        <f t="shared" si="29"/>
        <v/>
      </c>
      <c r="S32" s="48" t="str">
        <f t="shared" si="29"/>
        <v/>
      </c>
      <c r="T32" s="49" t="str">
        <f t="shared" si="29"/>
        <v/>
      </c>
      <c r="U32" s="47" t="str">
        <f t="shared" si="29"/>
        <v/>
      </c>
      <c r="V32" s="48" t="str">
        <f t="shared" si="29"/>
        <v/>
      </c>
      <c r="W32" s="48" t="str">
        <f t="shared" si="29"/>
        <v/>
      </c>
      <c r="X32" s="48" t="str">
        <f t="shared" si="29"/>
        <v/>
      </c>
      <c r="Y32" s="48" t="str">
        <f t="shared" si="29"/>
        <v/>
      </c>
      <c r="Z32" s="48" t="str">
        <f t="shared" si="29"/>
        <v/>
      </c>
      <c r="AA32" s="49" t="str">
        <f t="shared" si="29"/>
        <v/>
      </c>
      <c r="AB32" s="47" t="str">
        <f t="shared" si="29"/>
        <v/>
      </c>
      <c r="AC32" s="48" t="str">
        <f t="shared" si="29"/>
        <v/>
      </c>
      <c r="AD32" s="48" t="str">
        <f t="shared" si="29"/>
        <v/>
      </c>
      <c r="AE32" s="48" t="str">
        <f t="shared" si="29"/>
        <v/>
      </c>
      <c r="AF32" s="48" t="str">
        <f t="shared" si="29"/>
        <v/>
      </c>
      <c r="AG32" s="48" t="str">
        <f t="shared" si="29"/>
        <v/>
      </c>
      <c r="AH32" s="50" t="str">
        <f t="shared" si="29"/>
        <v/>
      </c>
      <c r="AI32" s="140">
        <f t="shared" si="28"/>
        <v>0</v>
      </c>
      <c r="AJ32" s="141"/>
      <c r="AK32" s="314"/>
      <c r="AL32" s="152"/>
      <c r="AM32" s="153"/>
      <c r="AN32" s="153"/>
      <c r="AO32" s="153"/>
      <c r="AP32" s="158"/>
    </row>
    <row r="33" spans="1:42" x14ac:dyDescent="0.15">
      <c r="A33" s="283">
        <v>10</v>
      </c>
      <c r="B33" s="154"/>
      <c r="C33" s="157"/>
      <c r="D33" s="122"/>
      <c r="E33" s="125" t="s">
        <v>33</v>
      </c>
      <c r="F33" s="126"/>
      <c r="G33" s="85"/>
      <c r="H33" s="86"/>
      <c r="I33" s="86"/>
      <c r="J33" s="86"/>
      <c r="K33" s="86"/>
      <c r="L33" s="86"/>
      <c r="M33" s="87"/>
      <c r="N33" s="85"/>
      <c r="O33" s="86"/>
      <c r="P33" s="86"/>
      <c r="Q33" s="86"/>
      <c r="R33" s="86"/>
      <c r="S33" s="86"/>
      <c r="T33" s="87"/>
      <c r="U33" s="85"/>
      <c r="V33" s="86"/>
      <c r="W33" s="86"/>
      <c r="X33" s="86"/>
      <c r="Y33" s="86"/>
      <c r="Z33" s="86"/>
      <c r="AA33" s="87"/>
      <c r="AB33" s="85"/>
      <c r="AC33" s="86"/>
      <c r="AD33" s="86"/>
      <c r="AE33" s="86"/>
      <c r="AF33" s="86"/>
      <c r="AG33" s="86"/>
      <c r="AH33" s="88"/>
      <c r="AI33" s="150">
        <f>SUM(AI34:AI35)</f>
        <v>0</v>
      </c>
      <c r="AJ33" s="151"/>
      <c r="AK33" s="314"/>
      <c r="AL33" s="152"/>
      <c r="AM33" s="153"/>
      <c r="AN33" s="153"/>
      <c r="AO33" s="153"/>
      <c r="AP33" s="158"/>
    </row>
    <row r="34" spans="1:42" x14ac:dyDescent="0.15">
      <c r="A34" s="283"/>
      <c r="B34" s="155"/>
      <c r="C34" s="127"/>
      <c r="D34" s="123"/>
      <c r="E34" s="134" t="s">
        <v>35</v>
      </c>
      <c r="F34" s="135"/>
      <c r="G34" s="43" t="str">
        <f t="shared" ref="G34:AH34" si="30">IF(G33="","",IFERROR(VLOOKUP(G33,$V$139:$AD$148,9,FALSE),VLOOKUP(G33,$AF$139:$AN$148,9,FALSE)))</f>
        <v/>
      </c>
      <c r="H34" s="44" t="str">
        <f t="shared" si="30"/>
        <v/>
      </c>
      <c r="I34" s="44" t="str">
        <f t="shared" si="30"/>
        <v/>
      </c>
      <c r="J34" s="44" t="str">
        <f t="shared" si="30"/>
        <v/>
      </c>
      <c r="K34" s="44" t="str">
        <f t="shared" si="30"/>
        <v/>
      </c>
      <c r="L34" s="44" t="str">
        <f t="shared" si="30"/>
        <v/>
      </c>
      <c r="M34" s="45" t="str">
        <f t="shared" si="30"/>
        <v/>
      </c>
      <c r="N34" s="43" t="str">
        <f t="shared" si="30"/>
        <v/>
      </c>
      <c r="O34" s="44" t="str">
        <f t="shared" si="30"/>
        <v/>
      </c>
      <c r="P34" s="44" t="str">
        <f t="shared" si="30"/>
        <v/>
      </c>
      <c r="Q34" s="44" t="str">
        <f t="shared" si="30"/>
        <v/>
      </c>
      <c r="R34" s="44" t="str">
        <f t="shared" si="30"/>
        <v/>
      </c>
      <c r="S34" s="44" t="str">
        <f t="shared" si="30"/>
        <v/>
      </c>
      <c r="T34" s="45" t="str">
        <f t="shared" si="30"/>
        <v/>
      </c>
      <c r="U34" s="43" t="str">
        <f t="shared" si="30"/>
        <v/>
      </c>
      <c r="V34" s="44" t="str">
        <f t="shared" si="30"/>
        <v/>
      </c>
      <c r="W34" s="44" t="str">
        <f t="shared" si="30"/>
        <v/>
      </c>
      <c r="X34" s="44" t="str">
        <f t="shared" si="30"/>
        <v/>
      </c>
      <c r="Y34" s="44" t="str">
        <f t="shared" si="30"/>
        <v/>
      </c>
      <c r="Z34" s="44" t="str">
        <f t="shared" si="30"/>
        <v/>
      </c>
      <c r="AA34" s="45" t="str">
        <f t="shared" si="30"/>
        <v/>
      </c>
      <c r="AB34" s="43" t="str">
        <f t="shared" si="30"/>
        <v/>
      </c>
      <c r="AC34" s="44" t="str">
        <f t="shared" si="30"/>
        <v/>
      </c>
      <c r="AD34" s="44" t="str">
        <f t="shared" si="30"/>
        <v/>
      </c>
      <c r="AE34" s="44" t="str">
        <f t="shared" si="30"/>
        <v/>
      </c>
      <c r="AF34" s="44" t="str">
        <f t="shared" si="30"/>
        <v/>
      </c>
      <c r="AG34" s="44" t="str">
        <f t="shared" si="30"/>
        <v/>
      </c>
      <c r="AH34" s="46" t="str">
        <f t="shared" si="30"/>
        <v/>
      </c>
      <c r="AI34" s="138">
        <f t="shared" ref="AI34:AI35" si="31">SUM(G34:AH34)</f>
        <v>0</v>
      </c>
      <c r="AJ34" s="139"/>
      <c r="AK34" s="314"/>
      <c r="AL34" s="152"/>
      <c r="AM34" s="153"/>
      <c r="AN34" s="153"/>
      <c r="AO34" s="153"/>
      <c r="AP34" s="158"/>
    </row>
    <row r="35" spans="1:42" x14ac:dyDescent="0.15">
      <c r="A35" s="284"/>
      <c r="B35" s="156"/>
      <c r="C35" s="128"/>
      <c r="D35" s="124"/>
      <c r="E35" s="136" t="s">
        <v>36</v>
      </c>
      <c r="F35" s="137"/>
      <c r="G35" s="47" t="str">
        <f t="shared" ref="G35:AH35" si="32">IF(G33="","",IFERROR(VLOOKUP(G33,$V$139:$AE$148,10,FALSE),VLOOKUP(G33,$AF$139:$AO$148,10,FALSE)))</f>
        <v/>
      </c>
      <c r="H35" s="48" t="str">
        <f t="shared" si="32"/>
        <v/>
      </c>
      <c r="I35" s="48" t="str">
        <f t="shared" si="32"/>
        <v/>
      </c>
      <c r="J35" s="48" t="str">
        <f t="shared" si="32"/>
        <v/>
      </c>
      <c r="K35" s="48" t="str">
        <f t="shared" si="32"/>
        <v/>
      </c>
      <c r="L35" s="48" t="str">
        <f t="shared" si="32"/>
        <v/>
      </c>
      <c r="M35" s="49" t="str">
        <f t="shared" si="32"/>
        <v/>
      </c>
      <c r="N35" s="47" t="str">
        <f t="shared" si="32"/>
        <v/>
      </c>
      <c r="O35" s="48" t="str">
        <f t="shared" si="32"/>
        <v/>
      </c>
      <c r="P35" s="48" t="str">
        <f t="shared" si="32"/>
        <v/>
      </c>
      <c r="Q35" s="48" t="str">
        <f t="shared" si="32"/>
        <v/>
      </c>
      <c r="R35" s="48" t="str">
        <f t="shared" si="32"/>
        <v/>
      </c>
      <c r="S35" s="48" t="str">
        <f t="shared" si="32"/>
        <v/>
      </c>
      <c r="T35" s="49" t="str">
        <f t="shared" si="32"/>
        <v/>
      </c>
      <c r="U35" s="47" t="str">
        <f t="shared" si="32"/>
        <v/>
      </c>
      <c r="V35" s="48" t="str">
        <f t="shared" si="32"/>
        <v/>
      </c>
      <c r="W35" s="48" t="str">
        <f t="shared" si="32"/>
        <v/>
      </c>
      <c r="X35" s="48" t="str">
        <f t="shared" si="32"/>
        <v/>
      </c>
      <c r="Y35" s="48" t="str">
        <f t="shared" si="32"/>
        <v/>
      </c>
      <c r="Z35" s="48" t="str">
        <f t="shared" si="32"/>
        <v/>
      </c>
      <c r="AA35" s="49" t="str">
        <f t="shared" si="32"/>
        <v/>
      </c>
      <c r="AB35" s="47" t="str">
        <f t="shared" si="32"/>
        <v/>
      </c>
      <c r="AC35" s="48" t="str">
        <f t="shared" si="32"/>
        <v/>
      </c>
      <c r="AD35" s="48" t="str">
        <f t="shared" si="32"/>
        <v/>
      </c>
      <c r="AE35" s="48" t="str">
        <f t="shared" si="32"/>
        <v/>
      </c>
      <c r="AF35" s="48" t="str">
        <f t="shared" si="32"/>
        <v/>
      </c>
      <c r="AG35" s="48" t="str">
        <f t="shared" si="32"/>
        <v/>
      </c>
      <c r="AH35" s="50" t="str">
        <f t="shared" si="32"/>
        <v/>
      </c>
      <c r="AI35" s="140">
        <f t="shared" si="31"/>
        <v>0</v>
      </c>
      <c r="AJ35" s="141"/>
      <c r="AK35" s="314"/>
      <c r="AL35" s="152"/>
      <c r="AM35" s="153"/>
      <c r="AN35" s="153"/>
      <c r="AO35" s="153"/>
      <c r="AP35" s="158"/>
    </row>
    <row r="36" spans="1:42" x14ac:dyDescent="0.15">
      <c r="A36" s="283">
        <v>11</v>
      </c>
      <c r="B36" s="154"/>
      <c r="C36" s="157"/>
      <c r="D36" s="122"/>
      <c r="E36" s="125" t="s">
        <v>33</v>
      </c>
      <c r="F36" s="126"/>
      <c r="G36" s="85"/>
      <c r="H36" s="86"/>
      <c r="I36" s="86"/>
      <c r="J36" s="86"/>
      <c r="K36" s="86"/>
      <c r="L36" s="86"/>
      <c r="M36" s="87"/>
      <c r="N36" s="85"/>
      <c r="O36" s="86"/>
      <c r="P36" s="86"/>
      <c r="Q36" s="86"/>
      <c r="R36" s="86"/>
      <c r="S36" s="86"/>
      <c r="T36" s="87"/>
      <c r="U36" s="85"/>
      <c r="V36" s="86"/>
      <c r="W36" s="86"/>
      <c r="X36" s="86"/>
      <c r="Y36" s="86"/>
      <c r="Z36" s="86"/>
      <c r="AA36" s="87"/>
      <c r="AB36" s="85"/>
      <c r="AC36" s="86"/>
      <c r="AD36" s="86"/>
      <c r="AE36" s="86"/>
      <c r="AF36" s="86"/>
      <c r="AG36" s="86"/>
      <c r="AH36" s="88"/>
      <c r="AI36" s="150">
        <f t="shared" ref="AI36" si="33">SUM(AI37:AI38)</f>
        <v>0</v>
      </c>
      <c r="AJ36" s="151"/>
      <c r="AK36" s="314"/>
      <c r="AL36" s="152"/>
      <c r="AM36" s="153"/>
      <c r="AN36" s="153"/>
      <c r="AO36" s="153"/>
      <c r="AP36" s="158"/>
    </row>
    <row r="37" spans="1:42" x14ac:dyDescent="0.15">
      <c r="A37" s="283"/>
      <c r="B37" s="155"/>
      <c r="C37" s="127"/>
      <c r="D37" s="123"/>
      <c r="E37" s="134" t="s">
        <v>35</v>
      </c>
      <c r="F37" s="135"/>
      <c r="G37" s="43" t="str">
        <f t="shared" ref="G37:AH37" si="34">IF(G36="","",IFERROR(VLOOKUP(G36,$V$139:$AD$148,9,FALSE),VLOOKUP(G36,$AF$139:$AN$148,9,FALSE)))</f>
        <v/>
      </c>
      <c r="H37" s="44" t="str">
        <f t="shared" si="34"/>
        <v/>
      </c>
      <c r="I37" s="44" t="str">
        <f t="shared" si="34"/>
        <v/>
      </c>
      <c r="J37" s="44" t="str">
        <f t="shared" si="34"/>
        <v/>
      </c>
      <c r="K37" s="44" t="str">
        <f t="shared" si="34"/>
        <v/>
      </c>
      <c r="L37" s="44" t="str">
        <f t="shared" si="34"/>
        <v/>
      </c>
      <c r="M37" s="45" t="str">
        <f t="shared" si="34"/>
        <v/>
      </c>
      <c r="N37" s="43" t="str">
        <f t="shared" si="34"/>
        <v/>
      </c>
      <c r="O37" s="44" t="str">
        <f t="shared" si="34"/>
        <v/>
      </c>
      <c r="P37" s="44" t="str">
        <f t="shared" si="34"/>
        <v/>
      </c>
      <c r="Q37" s="44" t="str">
        <f t="shared" si="34"/>
        <v/>
      </c>
      <c r="R37" s="44" t="str">
        <f t="shared" si="34"/>
        <v/>
      </c>
      <c r="S37" s="44" t="str">
        <f t="shared" si="34"/>
        <v/>
      </c>
      <c r="T37" s="45" t="str">
        <f t="shared" si="34"/>
        <v/>
      </c>
      <c r="U37" s="43" t="str">
        <f t="shared" si="34"/>
        <v/>
      </c>
      <c r="V37" s="44" t="str">
        <f t="shared" si="34"/>
        <v/>
      </c>
      <c r="W37" s="44" t="str">
        <f t="shared" si="34"/>
        <v/>
      </c>
      <c r="X37" s="44" t="str">
        <f t="shared" si="34"/>
        <v/>
      </c>
      <c r="Y37" s="44" t="str">
        <f t="shared" si="34"/>
        <v/>
      </c>
      <c r="Z37" s="44" t="str">
        <f t="shared" si="34"/>
        <v/>
      </c>
      <c r="AA37" s="45" t="str">
        <f t="shared" si="34"/>
        <v/>
      </c>
      <c r="AB37" s="43" t="str">
        <f t="shared" si="34"/>
        <v/>
      </c>
      <c r="AC37" s="44" t="str">
        <f t="shared" si="34"/>
        <v/>
      </c>
      <c r="AD37" s="44" t="str">
        <f t="shared" si="34"/>
        <v/>
      </c>
      <c r="AE37" s="44" t="str">
        <f t="shared" si="34"/>
        <v/>
      </c>
      <c r="AF37" s="44" t="str">
        <f t="shared" si="34"/>
        <v/>
      </c>
      <c r="AG37" s="44" t="str">
        <f t="shared" si="34"/>
        <v/>
      </c>
      <c r="AH37" s="46" t="str">
        <f t="shared" si="34"/>
        <v/>
      </c>
      <c r="AI37" s="138">
        <f t="shared" ref="AI37:AI38" si="35">SUM(G37:AH37)</f>
        <v>0</v>
      </c>
      <c r="AJ37" s="139"/>
      <c r="AK37" s="314"/>
      <c r="AL37" s="152"/>
      <c r="AM37" s="153"/>
      <c r="AN37" s="153"/>
      <c r="AO37" s="153"/>
      <c r="AP37" s="158"/>
    </row>
    <row r="38" spans="1:42" x14ac:dyDescent="0.15">
      <c r="A38" s="284"/>
      <c r="B38" s="156"/>
      <c r="C38" s="128"/>
      <c r="D38" s="124"/>
      <c r="E38" s="136" t="s">
        <v>36</v>
      </c>
      <c r="F38" s="137"/>
      <c r="G38" s="47" t="str">
        <f t="shared" ref="G38:AH38" si="36">IF(G36="","",IFERROR(VLOOKUP(G36,$V$139:$AE$148,10,FALSE),VLOOKUP(G36,$AF$139:$AO$148,10,FALSE)))</f>
        <v/>
      </c>
      <c r="H38" s="48" t="str">
        <f t="shared" si="36"/>
        <v/>
      </c>
      <c r="I38" s="48" t="str">
        <f t="shared" si="36"/>
        <v/>
      </c>
      <c r="J38" s="48" t="str">
        <f t="shared" si="36"/>
        <v/>
      </c>
      <c r="K38" s="48" t="str">
        <f t="shared" si="36"/>
        <v/>
      </c>
      <c r="L38" s="48" t="str">
        <f t="shared" si="36"/>
        <v/>
      </c>
      <c r="M38" s="49" t="str">
        <f t="shared" si="36"/>
        <v/>
      </c>
      <c r="N38" s="47" t="str">
        <f t="shared" si="36"/>
        <v/>
      </c>
      <c r="O38" s="48" t="str">
        <f t="shared" si="36"/>
        <v/>
      </c>
      <c r="P38" s="48" t="str">
        <f t="shared" si="36"/>
        <v/>
      </c>
      <c r="Q38" s="48" t="str">
        <f t="shared" si="36"/>
        <v/>
      </c>
      <c r="R38" s="48" t="str">
        <f t="shared" si="36"/>
        <v/>
      </c>
      <c r="S38" s="48" t="str">
        <f t="shared" si="36"/>
        <v/>
      </c>
      <c r="T38" s="49" t="str">
        <f t="shared" si="36"/>
        <v/>
      </c>
      <c r="U38" s="47" t="str">
        <f t="shared" si="36"/>
        <v/>
      </c>
      <c r="V38" s="48" t="str">
        <f t="shared" si="36"/>
        <v/>
      </c>
      <c r="W38" s="48" t="str">
        <f t="shared" si="36"/>
        <v/>
      </c>
      <c r="X38" s="48" t="str">
        <f t="shared" si="36"/>
        <v/>
      </c>
      <c r="Y38" s="48" t="str">
        <f t="shared" si="36"/>
        <v/>
      </c>
      <c r="Z38" s="48" t="str">
        <f t="shared" si="36"/>
        <v/>
      </c>
      <c r="AA38" s="49" t="str">
        <f t="shared" si="36"/>
        <v/>
      </c>
      <c r="AB38" s="47" t="str">
        <f t="shared" si="36"/>
        <v/>
      </c>
      <c r="AC38" s="48" t="str">
        <f t="shared" si="36"/>
        <v/>
      </c>
      <c r="AD38" s="48" t="str">
        <f t="shared" si="36"/>
        <v/>
      </c>
      <c r="AE38" s="48" t="str">
        <f t="shared" si="36"/>
        <v/>
      </c>
      <c r="AF38" s="48" t="str">
        <f t="shared" si="36"/>
        <v/>
      </c>
      <c r="AG38" s="48" t="str">
        <f t="shared" si="36"/>
        <v/>
      </c>
      <c r="AH38" s="50" t="str">
        <f t="shared" si="36"/>
        <v/>
      </c>
      <c r="AI38" s="140">
        <f t="shared" si="35"/>
        <v>0</v>
      </c>
      <c r="AJ38" s="141"/>
      <c r="AK38" s="314"/>
      <c r="AL38" s="152"/>
      <c r="AM38" s="153"/>
      <c r="AN38" s="153"/>
      <c r="AO38" s="153"/>
      <c r="AP38" s="158"/>
    </row>
    <row r="39" spans="1:42" x14ac:dyDescent="0.15">
      <c r="A39" s="283">
        <v>12</v>
      </c>
      <c r="B39" s="155"/>
      <c r="C39" s="127"/>
      <c r="D39" s="123"/>
      <c r="E39" s="159" t="s">
        <v>33</v>
      </c>
      <c r="F39" s="160"/>
      <c r="G39" s="85"/>
      <c r="H39" s="86"/>
      <c r="I39" s="86"/>
      <c r="J39" s="86"/>
      <c r="K39" s="86"/>
      <c r="L39" s="86"/>
      <c r="M39" s="87"/>
      <c r="N39" s="85"/>
      <c r="O39" s="86"/>
      <c r="P39" s="86"/>
      <c r="Q39" s="86"/>
      <c r="R39" s="86"/>
      <c r="S39" s="86"/>
      <c r="T39" s="87"/>
      <c r="U39" s="85"/>
      <c r="V39" s="86"/>
      <c r="W39" s="86"/>
      <c r="X39" s="86"/>
      <c r="Y39" s="86"/>
      <c r="Z39" s="86"/>
      <c r="AA39" s="87"/>
      <c r="AB39" s="85"/>
      <c r="AC39" s="86"/>
      <c r="AD39" s="86"/>
      <c r="AE39" s="86"/>
      <c r="AF39" s="86"/>
      <c r="AG39" s="86"/>
      <c r="AH39" s="88"/>
      <c r="AI39" s="138">
        <f t="shared" ref="AI39" si="37">SUM(AI40:AI41)</f>
        <v>0</v>
      </c>
      <c r="AJ39" s="139"/>
      <c r="AK39" s="314"/>
      <c r="AL39" s="144"/>
      <c r="AM39" s="145"/>
      <c r="AN39" s="145"/>
      <c r="AO39" s="145"/>
      <c r="AP39" s="146"/>
    </row>
    <row r="40" spans="1:42" x14ac:dyDescent="0.15">
      <c r="A40" s="283"/>
      <c r="B40" s="155"/>
      <c r="C40" s="127"/>
      <c r="D40" s="123"/>
      <c r="E40" s="134" t="s">
        <v>35</v>
      </c>
      <c r="F40" s="135"/>
      <c r="G40" s="43" t="str">
        <f t="shared" ref="G40:AH40" si="38">IF(G39="","",IFERROR(VLOOKUP(G39,$V$139:$AD$148,9,FALSE),VLOOKUP(G39,$AF$139:$AN$148,9,FALSE)))</f>
        <v/>
      </c>
      <c r="H40" s="44" t="str">
        <f t="shared" si="38"/>
        <v/>
      </c>
      <c r="I40" s="44" t="str">
        <f t="shared" si="38"/>
        <v/>
      </c>
      <c r="J40" s="44" t="str">
        <f t="shared" si="38"/>
        <v/>
      </c>
      <c r="K40" s="44" t="str">
        <f t="shared" si="38"/>
        <v/>
      </c>
      <c r="L40" s="44" t="str">
        <f t="shared" si="38"/>
        <v/>
      </c>
      <c r="M40" s="45" t="str">
        <f t="shared" si="38"/>
        <v/>
      </c>
      <c r="N40" s="43" t="str">
        <f t="shared" si="38"/>
        <v/>
      </c>
      <c r="O40" s="44" t="str">
        <f t="shared" si="38"/>
        <v/>
      </c>
      <c r="P40" s="44" t="str">
        <f t="shared" si="38"/>
        <v/>
      </c>
      <c r="Q40" s="44" t="str">
        <f t="shared" si="38"/>
        <v/>
      </c>
      <c r="R40" s="44" t="str">
        <f t="shared" si="38"/>
        <v/>
      </c>
      <c r="S40" s="44" t="str">
        <f t="shared" si="38"/>
        <v/>
      </c>
      <c r="T40" s="45" t="str">
        <f t="shared" si="38"/>
        <v/>
      </c>
      <c r="U40" s="43" t="str">
        <f t="shared" si="38"/>
        <v/>
      </c>
      <c r="V40" s="44" t="str">
        <f t="shared" si="38"/>
        <v/>
      </c>
      <c r="W40" s="44" t="str">
        <f t="shared" si="38"/>
        <v/>
      </c>
      <c r="X40" s="44" t="str">
        <f t="shared" si="38"/>
        <v/>
      </c>
      <c r="Y40" s="44" t="str">
        <f t="shared" si="38"/>
        <v/>
      </c>
      <c r="Z40" s="44" t="str">
        <f t="shared" si="38"/>
        <v/>
      </c>
      <c r="AA40" s="45" t="str">
        <f t="shared" si="38"/>
        <v/>
      </c>
      <c r="AB40" s="43" t="str">
        <f t="shared" si="38"/>
        <v/>
      </c>
      <c r="AC40" s="44" t="str">
        <f t="shared" si="38"/>
        <v/>
      </c>
      <c r="AD40" s="44" t="str">
        <f t="shared" si="38"/>
        <v/>
      </c>
      <c r="AE40" s="44" t="str">
        <f t="shared" si="38"/>
        <v/>
      </c>
      <c r="AF40" s="44" t="str">
        <f t="shared" si="38"/>
        <v/>
      </c>
      <c r="AG40" s="44" t="str">
        <f t="shared" si="38"/>
        <v/>
      </c>
      <c r="AH40" s="46" t="str">
        <f t="shared" si="38"/>
        <v/>
      </c>
      <c r="AI40" s="138">
        <f t="shared" ref="AI40:AI41" si="39">SUM(G40:AH40)</f>
        <v>0</v>
      </c>
      <c r="AJ40" s="139"/>
      <c r="AK40" s="314"/>
      <c r="AL40" s="152"/>
      <c r="AM40" s="153"/>
      <c r="AN40" s="153"/>
      <c r="AO40" s="153"/>
      <c r="AP40" s="158"/>
    </row>
    <row r="41" spans="1:42" x14ac:dyDescent="0.15">
      <c r="A41" s="284"/>
      <c r="B41" s="156"/>
      <c r="C41" s="128"/>
      <c r="D41" s="124"/>
      <c r="E41" s="136" t="s">
        <v>36</v>
      </c>
      <c r="F41" s="137"/>
      <c r="G41" s="47" t="str">
        <f t="shared" ref="G41:AH41" si="40">IF(G39="","",IFERROR(VLOOKUP(G39,$V$139:$AE$148,10,FALSE),VLOOKUP(G39,$AF$139:$AO$148,10,FALSE)))</f>
        <v/>
      </c>
      <c r="H41" s="48" t="str">
        <f t="shared" si="40"/>
        <v/>
      </c>
      <c r="I41" s="48" t="str">
        <f t="shared" si="40"/>
        <v/>
      </c>
      <c r="J41" s="48" t="str">
        <f t="shared" si="40"/>
        <v/>
      </c>
      <c r="K41" s="48" t="str">
        <f t="shared" si="40"/>
        <v/>
      </c>
      <c r="L41" s="48" t="str">
        <f t="shared" si="40"/>
        <v/>
      </c>
      <c r="M41" s="49" t="str">
        <f t="shared" si="40"/>
        <v/>
      </c>
      <c r="N41" s="47" t="str">
        <f t="shared" si="40"/>
        <v/>
      </c>
      <c r="O41" s="48" t="str">
        <f t="shared" si="40"/>
        <v/>
      </c>
      <c r="P41" s="48" t="str">
        <f t="shared" si="40"/>
        <v/>
      </c>
      <c r="Q41" s="48" t="str">
        <f t="shared" si="40"/>
        <v/>
      </c>
      <c r="R41" s="48" t="str">
        <f t="shared" si="40"/>
        <v/>
      </c>
      <c r="S41" s="48" t="str">
        <f t="shared" si="40"/>
        <v/>
      </c>
      <c r="T41" s="49" t="str">
        <f t="shared" si="40"/>
        <v/>
      </c>
      <c r="U41" s="47" t="str">
        <f t="shared" si="40"/>
        <v/>
      </c>
      <c r="V41" s="48" t="str">
        <f t="shared" si="40"/>
        <v/>
      </c>
      <c r="W41" s="48" t="str">
        <f t="shared" si="40"/>
        <v/>
      </c>
      <c r="X41" s="48" t="str">
        <f t="shared" si="40"/>
        <v/>
      </c>
      <c r="Y41" s="48" t="str">
        <f t="shared" si="40"/>
        <v/>
      </c>
      <c r="Z41" s="48" t="str">
        <f t="shared" si="40"/>
        <v/>
      </c>
      <c r="AA41" s="49" t="str">
        <f t="shared" si="40"/>
        <v/>
      </c>
      <c r="AB41" s="47" t="str">
        <f t="shared" si="40"/>
        <v/>
      </c>
      <c r="AC41" s="48" t="str">
        <f t="shared" si="40"/>
        <v/>
      </c>
      <c r="AD41" s="48" t="str">
        <f t="shared" si="40"/>
        <v/>
      </c>
      <c r="AE41" s="48" t="str">
        <f t="shared" si="40"/>
        <v/>
      </c>
      <c r="AF41" s="48" t="str">
        <f t="shared" si="40"/>
        <v/>
      </c>
      <c r="AG41" s="48" t="str">
        <f t="shared" si="40"/>
        <v/>
      </c>
      <c r="AH41" s="50" t="str">
        <f t="shared" si="40"/>
        <v/>
      </c>
      <c r="AI41" s="140">
        <f t="shared" si="39"/>
        <v>0</v>
      </c>
      <c r="AJ41" s="141"/>
      <c r="AK41" s="314"/>
      <c r="AL41" s="152"/>
      <c r="AM41" s="153"/>
      <c r="AN41" s="153"/>
      <c r="AO41" s="153"/>
      <c r="AP41" s="158"/>
    </row>
    <row r="42" spans="1:42" x14ac:dyDescent="0.15">
      <c r="A42" s="283">
        <v>13</v>
      </c>
      <c r="B42" s="155"/>
      <c r="C42" s="127"/>
      <c r="D42" s="123"/>
      <c r="E42" s="180" t="s">
        <v>33</v>
      </c>
      <c r="F42" s="160"/>
      <c r="G42" s="85"/>
      <c r="H42" s="86"/>
      <c r="I42" s="86"/>
      <c r="J42" s="86"/>
      <c r="K42" s="86"/>
      <c r="L42" s="86"/>
      <c r="M42" s="87"/>
      <c r="N42" s="85"/>
      <c r="O42" s="86"/>
      <c r="P42" s="86"/>
      <c r="Q42" s="86"/>
      <c r="R42" s="86"/>
      <c r="S42" s="86"/>
      <c r="T42" s="87"/>
      <c r="U42" s="85"/>
      <c r="V42" s="86"/>
      <c r="W42" s="86"/>
      <c r="X42" s="86"/>
      <c r="Y42" s="86"/>
      <c r="Z42" s="86"/>
      <c r="AA42" s="87"/>
      <c r="AB42" s="85"/>
      <c r="AC42" s="86"/>
      <c r="AD42" s="86"/>
      <c r="AE42" s="86"/>
      <c r="AF42" s="86"/>
      <c r="AG42" s="86"/>
      <c r="AH42" s="88"/>
      <c r="AI42" s="138">
        <f>SUM(AI43:AI44)</f>
        <v>0</v>
      </c>
      <c r="AJ42" s="139"/>
      <c r="AK42" s="314"/>
      <c r="AL42" s="144"/>
      <c r="AM42" s="145"/>
      <c r="AN42" s="145"/>
      <c r="AO42" s="145"/>
      <c r="AP42" s="146"/>
    </row>
    <row r="43" spans="1:42" x14ac:dyDescent="0.15">
      <c r="A43" s="283"/>
      <c r="B43" s="155"/>
      <c r="C43" s="127"/>
      <c r="D43" s="123"/>
      <c r="E43" s="134" t="s">
        <v>35</v>
      </c>
      <c r="F43" s="135"/>
      <c r="G43" s="43" t="str">
        <f t="shared" ref="G43:AH43" si="41">IF(G42="","",IFERROR(VLOOKUP(G42,$V$139:$AD$148,9,FALSE),VLOOKUP(G42,$AF$139:$AN$148,9,FALSE)))</f>
        <v/>
      </c>
      <c r="H43" s="44" t="str">
        <f t="shared" si="41"/>
        <v/>
      </c>
      <c r="I43" s="44" t="str">
        <f t="shared" si="41"/>
        <v/>
      </c>
      <c r="J43" s="44" t="str">
        <f t="shared" si="41"/>
        <v/>
      </c>
      <c r="K43" s="44" t="str">
        <f t="shared" si="41"/>
        <v/>
      </c>
      <c r="L43" s="44" t="str">
        <f t="shared" si="41"/>
        <v/>
      </c>
      <c r="M43" s="45" t="str">
        <f t="shared" si="41"/>
        <v/>
      </c>
      <c r="N43" s="43" t="str">
        <f t="shared" si="41"/>
        <v/>
      </c>
      <c r="O43" s="44" t="str">
        <f t="shared" si="41"/>
        <v/>
      </c>
      <c r="P43" s="44" t="str">
        <f t="shared" si="41"/>
        <v/>
      </c>
      <c r="Q43" s="44" t="str">
        <f t="shared" si="41"/>
        <v/>
      </c>
      <c r="R43" s="44" t="str">
        <f t="shared" si="41"/>
        <v/>
      </c>
      <c r="S43" s="44" t="str">
        <f t="shared" si="41"/>
        <v/>
      </c>
      <c r="T43" s="45" t="str">
        <f t="shared" si="41"/>
        <v/>
      </c>
      <c r="U43" s="43" t="str">
        <f t="shared" si="41"/>
        <v/>
      </c>
      <c r="V43" s="44" t="str">
        <f t="shared" si="41"/>
        <v/>
      </c>
      <c r="W43" s="44" t="str">
        <f t="shared" si="41"/>
        <v/>
      </c>
      <c r="X43" s="44" t="str">
        <f t="shared" si="41"/>
        <v/>
      </c>
      <c r="Y43" s="44" t="str">
        <f t="shared" si="41"/>
        <v/>
      </c>
      <c r="Z43" s="44" t="str">
        <f t="shared" si="41"/>
        <v/>
      </c>
      <c r="AA43" s="45" t="str">
        <f t="shared" si="41"/>
        <v/>
      </c>
      <c r="AB43" s="43" t="str">
        <f t="shared" si="41"/>
        <v/>
      </c>
      <c r="AC43" s="44" t="str">
        <f t="shared" si="41"/>
        <v/>
      </c>
      <c r="AD43" s="44" t="str">
        <f t="shared" si="41"/>
        <v/>
      </c>
      <c r="AE43" s="44" t="str">
        <f t="shared" si="41"/>
        <v/>
      </c>
      <c r="AF43" s="44" t="str">
        <f t="shared" si="41"/>
        <v/>
      </c>
      <c r="AG43" s="44" t="str">
        <f t="shared" si="41"/>
        <v/>
      </c>
      <c r="AH43" s="46" t="str">
        <f t="shared" si="41"/>
        <v/>
      </c>
      <c r="AI43" s="138">
        <f>SUM(G43:AH43)</f>
        <v>0</v>
      </c>
      <c r="AJ43" s="139"/>
      <c r="AK43" s="314"/>
      <c r="AL43" s="147"/>
      <c r="AM43" s="148"/>
      <c r="AN43" s="148"/>
      <c r="AO43" s="148"/>
      <c r="AP43" s="149"/>
    </row>
    <row r="44" spans="1:42" x14ac:dyDescent="0.15">
      <c r="A44" s="284"/>
      <c r="B44" s="156"/>
      <c r="C44" s="128"/>
      <c r="D44" s="124"/>
      <c r="E44" s="136" t="s">
        <v>36</v>
      </c>
      <c r="F44" s="137"/>
      <c r="G44" s="47" t="str">
        <f t="shared" ref="G44:AH44" si="42">IF(G42="","",IFERROR(VLOOKUP(G42,$V$139:$AE$148,10,FALSE),VLOOKUP(G42,$AF$139:$AO$148,10,FALSE)))</f>
        <v/>
      </c>
      <c r="H44" s="48" t="str">
        <f t="shared" si="42"/>
        <v/>
      </c>
      <c r="I44" s="48" t="str">
        <f t="shared" si="42"/>
        <v/>
      </c>
      <c r="J44" s="48" t="str">
        <f t="shared" si="42"/>
        <v/>
      </c>
      <c r="K44" s="48" t="str">
        <f t="shared" si="42"/>
        <v/>
      </c>
      <c r="L44" s="48" t="str">
        <f t="shared" si="42"/>
        <v/>
      </c>
      <c r="M44" s="49" t="str">
        <f t="shared" si="42"/>
        <v/>
      </c>
      <c r="N44" s="47" t="str">
        <f t="shared" si="42"/>
        <v/>
      </c>
      <c r="O44" s="48" t="str">
        <f t="shared" si="42"/>
        <v/>
      </c>
      <c r="P44" s="48" t="str">
        <f t="shared" si="42"/>
        <v/>
      </c>
      <c r="Q44" s="48" t="str">
        <f t="shared" si="42"/>
        <v/>
      </c>
      <c r="R44" s="48" t="str">
        <f t="shared" si="42"/>
        <v/>
      </c>
      <c r="S44" s="48" t="str">
        <f t="shared" si="42"/>
        <v/>
      </c>
      <c r="T44" s="49" t="str">
        <f t="shared" si="42"/>
        <v/>
      </c>
      <c r="U44" s="47" t="str">
        <f t="shared" si="42"/>
        <v/>
      </c>
      <c r="V44" s="48" t="str">
        <f t="shared" si="42"/>
        <v/>
      </c>
      <c r="W44" s="48" t="str">
        <f t="shared" si="42"/>
        <v/>
      </c>
      <c r="X44" s="48" t="str">
        <f t="shared" si="42"/>
        <v/>
      </c>
      <c r="Y44" s="48" t="str">
        <f t="shared" si="42"/>
        <v/>
      </c>
      <c r="Z44" s="48" t="str">
        <f t="shared" si="42"/>
        <v/>
      </c>
      <c r="AA44" s="49" t="str">
        <f t="shared" si="42"/>
        <v/>
      </c>
      <c r="AB44" s="47" t="str">
        <f t="shared" si="42"/>
        <v/>
      </c>
      <c r="AC44" s="48" t="str">
        <f t="shared" si="42"/>
        <v/>
      </c>
      <c r="AD44" s="48" t="str">
        <f t="shared" si="42"/>
        <v/>
      </c>
      <c r="AE44" s="48" t="str">
        <f t="shared" si="42"/>
        <v/>
      </c>
      <c r="AF44" s="48" t="str">
        <f t="shared" si="42"/>
        <v/>
      </c>
      <c r="AG44" s="48" t="str">
        <f t="shared" si="42"/>
        <v/>
      </c>
      <c r="AH44" s="50" t="str">
        <f t="shared" si="42"/>
        <v/>
      </c>
      <c r="AI44" s="140">
        <f>SUM(G44:AH44)</f>
        <v>0</v>
      </c>
      <c r="AJ44" s="141"/>
      <c r="AK44" s="314"/>
      <c r="AL44" s="147"/>
      <c r="AM44" s="148"/>
      <c r="AN44" s="148"/>
      <c r="AO44" s="148"/>
      <c r="AP44" s="149"/>
    </row>
    <row r="45" spans="1:42" x14ac:dyDescent="0.15">
      <c r="A45" s="283">
        <v>14</v>
      </c>
      <c r="B45" s="154"/>
      <c r="C45" s="157"/>
      <c r="D45" s="122"/>
      <c r="E45" s="125" t="s">
        <v>33</v>
      </c>
      <c r="F45" s="126"/>
      <c r="G45" s="85"/>
      <c r="H45" s="86"/>
      <c r="I45" s="86"/>
      <c r="J45" s="86"/>
      <c r="K45" s="86"/>
      <c r="L45" s="86"/>
      <c r="M45" s="87"/>
      <c r="N45" s="85"/>
      <c r="O45" s="86"/>
      <c r="P45" s="86"/>
      <c r="Q45" s="86"/>
      <c r="R45" s="86"/>
      <c r="S45" s="86"/>
      <c r="T45" s="87"/>
      <c r="U45" s="85"/>
      <c r="V45" s="86"/>
      <c r="W45" s="86"/>
      <c r="X45" s="86"/>
      <c r="Y45" s="86"/>
      <c r="Z45" s="86"/>
      <c r="AA45" s="87"/>
      <c r="AB45" s="85"/>
      <c r="AC45" s="86"/>
      <c r="AD45" s="86"/>
      <c r="AE45" s="86"/>
      <c r="AF45" s="86"/>
      <c r="AG45" s="86"/>
      <c r="AH45" s="88"/>
      <c r="AI45" s="150">
        <f t="shared" ref="AI45" si="43">SUM(AI46:AI47)</f>
        <v>0</v>
      </c>
      <c r="AJ45" s="151"/>
      <c r="AK45" s="314"/>
      <c r="AL45" s="152"/>
      <c r="AM45" s="153"/>
      <c r="AN45" s="153"/>
      <c r="AO45" s="153"/>
      <c r="AP45" s="149"/>
    </row>
    <row r="46" spans="1:42" x14ac:dyDescent="0.15">
      <c r="A46" s="283"/>
      <c r="B46" s="155"/>
      <c r="C46" s="127"/>
      <c r="D46" s="123"/>
      <c r="E46" s="134" t="s">
        <v>35</v>
      </c>
      <c r="F46" s="135"/>
      <c r="G46" s="43" t="str">
        <f t="shared" ref="G46:AH46" si="44">IF(G45="","",IFERROR(VLOOKUP(G45,$V$139:$AD$148,9,FALSE),VLOOKUP(G45,$AF$139:$AN$148,9,FALSE)))</f>
        <v/>
      </c>
      <c r="H46" s="44" t="str">
        <f t="shared" si="44"/>
        <v/>
      </c>
      <c r="I46" s="44" t="str">
        <f t="shared" si="44"/>
        <v/>
      </c>
      <c r="J46" s="44" t="str">
        <f t="shared" si="44"/>
        <v/>
      </c>
      <c r="K46" s="44" t="str">
        <f t="shared" si="44"/>
        <v/>
      </c>
      <c r="L46" s="44" t="str">
        <f t="shared" si="44"/>
        <v/>
      </c>
      <c r="M46" s="45" t="str">
        <f t="shared" si="44"/>
        <v/>
      </c>
      <c r="N46" s="43" t="str">
        <f t="shared" si="44"/>
        <v/>
      </c>
      <c r="O46" s="44" t="str">
        <f t="shared" si="44"/>
        <v/>
      </c>
      <c r="P46" s="44" t="str">
        <f t="shared" si="44"/>
        <v/>
      </c>
      <c r="Q46" s="44" t="str">
        <f t="shared" si="44"/>
        <v/>
      </c>
      <c r="R46" s="44" t="str">
        <f t="shared" si="44"/>
        <v/>
      </c>
      <c r="S46" s="44" t="str">
        <f t="shared" si="44"/>
        <v/>
      </c>
      <c r="T46" s="45" t="str">
        <f t="shared" si="44"/>
        <v/>
      </c>
      <c r="U46" s="43" t="str">
        <f t="shared" si="44"/>
        <v/>
      </c>
      <c r="V46" s="44" t="str">
        <f t="shared" si="44"/>
        <v/>
      </c>
      <c r="W46" s="44" t="str">
        <f t="shared" si="44"/>
        <v/>
      </c>
      <c r="X46" s="44" t="str">
        <f t="shared" si="44"/>
        <v/>
      </c>
      <c r="Y46" s="44" t="str">
        <f t="shared" si="44"/>
        <v/>
      </c>
      <c r="Z46" s="44" t="str">
        <f t="shared" si="44"/>
        <v/>
      </c>
      <c r="AA46" s="45" t="str">
        <f t="shared" si="44"/>
        <v/>
      </c>
      <c r="AB46" s="43" t="str">
        <f t="shared" si="44"/>
        <v/>
      </c>
      <c r="AC46" s="44" t="str">
        <f t="shared" si="44"/>
        <v/>
      </c>
      <c r="AD46" s="44" t="str">
        <f t="shared" si="44"/>
        <v/>
      </c>
      <c r="AE46" s="44" t="str">
        <f t="shared" si="44"/>
        <v/>
      </c>
      <c r="AF46" s="44" t="str">
        <f t="shared" si="44"/>
        <v/>
      </c>
      <c r="AG46" s="44" t="str">
        <f t="shared" si="44"/>
        <v/>
      </c>
      <c r="AH46" s="46" t="str">
        <f t="shared" si="44"/>
        <v/>
      </c>
      <c r="AI46" s="138">
        <f t="shared" ref="AI46:AI47" si="45">SUM(G46:AH46)</f>
        <v>0</v>
      </c>
      <c r="AJ46" s="139"/>
      <c r="AK46" s="314"/>
      <c r="AL46" s="147"/>
      <c r="AM46" s="148"/>
      <c r="AN46" s="148"/>
      <c r="AO46" s="148"/>
      <c r="AP46" s="149"/>
    </row>
    <row r="47" spans="1:42" x14ac:dyDescent="0.15">
      <c r="A47" s="284"/>
      <c r="B47" s="156"/>
      <c r="C47" s="128"/>
      <c r="D47" s="124"/>
      <c r="E47" s="136" t="s">
        <v>36</v>
      </c>
      <c r="F47" s="137"/>
      <c r="G47" s="47" t="str">
        <f t="shared" ref="G47:AH47" si="46">IF(G45="","",IFERROR(VLOOKUP(G45,$V$139:$AE$148,10,FALSE),VLOOKUP(G45,$AF$139:$AO$148,10,FALSE)))</f>
        <v/>
      </c>
      <c r="H47" s="48" t="str">
        <f t="shared" si="46"/>
        <v/>
      </c>
      <c r="I47" s="48" t="str">
        <f t="shared" si="46"/>
        <v/>
      </c>
      <c r="J47" s="48" t="str">
        <f t="shared" si="46"/>
        <v/>
      </c>
      <c r="K47" s="48" t="str">
        <f t="shared" si="46"/>
        <v/>
      </c>
      <c r="L47" s="48" t="str">
        <f t="shared" si="46"/>
        <v/>
      </c>
      <c r="M47" s="49" t="str">
        <f t="shared" si="46"/>
        <v/>
      </c>
      <c r="N47" s="47" t="str">
        <f t="shared" si="46"/>
        <v/>
      </c>
      <c r="O47" s="48" t="str">
        <f t="shared" si="46"/>
        <v/>
      </c>
      <c r="P47" s="48" t="str">
        <f t="shared" si="46"/>
        <v/>
      </c>
      <c r="Q47" s="48" t="str">
        <f t="shared" si="46"/>
        <v/>
      </c>
      <c r="R47" s="48" t="str">
        <f t="shared" si="46"/>
        <v/>
      </c>
      <c r="S47" s="48" t="str">
        <f t="shared" si="46"/>
        <v/>
      </c>
      <c r="T47" s="49" t="str">
        <f t="shared" si="46"/>
        <v/>
      </c>
      <c r="U47" s="47" t="str">
        <f t="shared" si="46"/>
        <v/>
      </c>
      <c r="V47" s="48" t="str">
        <f t="shared" si="46"/>
        <v/>
      </c>
      <c r="W47" s="48" t="str">
        <f t="shared" si="46"/>
        <v/>
      </c>
      <c r="X47" s="48" t="str">
        <f t="shared" si="46"/>
        <v/>
      </c>
      <c r="Y47" s="48" t="str">
        <f t="shared" si="46"/>
        <v/>
      </c>
      <c r="Z47" s="48" t="str">
        <f t="shared" si="46"/>
        <v/>
      </c>
      <c r="AA47" s="49" t="str">
        <f t="shared" si="46"/>
        <v/>
      </c>
      <c r="AB47" s="47" t="str">
        <f t="shared" si="46"/>
        <v/>
      </c>
      <c r="AC47" s="48" t="str">
        <f t="shared" si="46"/>
        <v/>
      </c>
      <c r="AD47" s="48" t="str">
        <f t="shared" si="46"/>
        <v/>
      </c>
      <c r="AE47" s="48" t="str">
        <f t="shared" si="46"/>
        <v/>
      </c>
      <c r="AF47" s="48" t="str">
        <f t="shared" si="46"/>
        <v/>
      </c>
      <c r="AG47" s="48" t="str">
        <f t="shared" si="46"/>
        <v/>
      </c>
      <c r="AH47" s="50" t="str">
        <f t="shared" si="46"/>
        <v/>
      </c>
      <c r="AI47" s="140">
        <f t="shared" si="45"/>
        <v>0</v>
      </c>
      <c r="AJ47" s="141"/>
      <c r="AK47" s="314"/>
      <c r="AL47" s="147"/>
      <c r="AM47" s="148"/>
      <c r="AN47" s="148"/>
      <c r="AO47" s="148"/>
      <c r="AP47" s="149"/>
    </row>
    <row r="48" spans="1:42" x14ac:dyDescent="0.15">
      <c r="A48" s="283">
        <v>15</v>
      </c>
      <c r="B48" s="154"/>
      <c r="C48" s="157"/>
      <c r="D48" s="122"/>
      <c r="E48" s="125" t="s">
        <v>33</v>
      </c>
      <c r="F48" s="126"/>
      <c r="G48" s="85"/>
      <c r="H48" s="86"/>
      <c r="I48" s="86"/>
      <c r="J48" s="86"/>
      <c r="K48" s="86"/>
      <c r="L48" s="86"/>
      <c r="M48" s="87"/>
      <c r="N48" s="85"/>
      <c r="O48" s="86"/>
      <c r="P48" s="86"/>
      <c r="Q48" s="86"/>
      <c r="R48" s="86"/>
      <c r="S48" s="86"/>
      <c r="T48" s="87"/>
      <c r="U48" s="85"/>
      <c r="V48" s="86"/>
      <c r="W48" s="86"/>
      <c r="X48" s="86"/>
      <c r="Y48" s="86"/>
      <c r="Z48" s="86"/>
      <c r="AA48" s="87"/>
      <c r="AB48" s="85"/>
      <c r="AC48" s="86"/>
      <c r="AD48" s="86"/>
      <c r="AE48" s="86"/>
      <c r="AF48" s="86"/>
      <c r="AG48" s="86"/>
      <c r="AH48" s="88"/>
      <c r="AI48" s="150">
        <f t="shared" ref="AI48" si="47">SUM(AI49:AI50)</f>
        <v>0</v>
      </c>
      <c r="AJ48" s="151"/>
      <c r="AK48" s="314"/>
      <c r="AL48" s="152"/>
      <c r="AM48" s="153"/>
      <c r="AN48" s="153"/>
      <c r="AO48" s="153"/>
      <c r="AP48" s="149"/>
    </row>
    <row r="49" spans="1:42" x14ac:dyDescent="0.15">
      <c r="A49" s="283"/>
      <c r="B49" s="155"/>
      <c r="C49" s="127"/>
      <c r="D49" s="123"/>
      <c r="E49" s="134" t="s">
        <v>35</v>
      </c>
      <c r="F49" s="135"/>
      <c r="G49" s="43" t="str">
        <f t="shared" ref="G49:AH49" si="48">IF(G48="","",IFERROR(VLOOKUP(G48,$V$139:$AD$148,9,FALSE),VLOOKUP(G48,$AF$139:$AN$148,9,FALSE)))</f>
        <v/>
      </c>
      <c r="H49" s="44" t="str">
        <f t="shared" si="48"/>
        <v/>
      </c>
      <c r="I49" s="44" t="str">
        <f t="shared" si="48"/>
        <v/>
      </c>
      <c r="J49" s="44" t="str">
        <f t="shared" si="48"/>
        <v/>
      </c>
      <c r="K49" s="44" t="str">
        <f t="shared" si="48"/>
        <v/>
      </c>
      <c r="L49" s="44" t="str">
        <f t="shared" si="48"/>
        <v/>
      </c>
      <c r="M49" s="45" t="str">
        <f t="shared" si="48"/>
        <v/>
      </c>
      <c r="N49" s="43" t="str">
        <f t="shared" si="48"/>
        <v/>
      </c>
      <c r="O49" s="44" t="str">
        <f t="shared" si="48"/>
        <v/>
      </c>
      <c r="P49" s="44" t="str">
        <f t="shared" si="48"/>
        <v/>
      </c>
      <c r="Q49" s="44" t="str">
        <f t="shared" si="48"/>
        <v/>
      </c>
      <c r="R49" s="44" t="str">
        <f t="shared" si="48"/>
        <v/>
      </c>
      <c r="S49" s="44" t="str">
        <f t="shared" si="48"/>
        <v/>
      </c>
      <c r="T49" s="45" t="str">
        <f t="shared" si="48"/>
        <v/>
      </c>
      <c r="U49" s="43" t="str">
        <f t="shared" si="48"/>
        <v/>
      </c>
      <c r="V49" s="44" t="str">
        <f t="shared" si="48"/>
        <v/>
      </c>
      <c r="W49" s="44" t="str">
        <f t="shared" si="48"/>
        <v/>
      </c>
      <c r="X49" s="44" t="str">
        <f t="shared" si="48"/>
        <v/>
      </c>
      <c r="Y49" s="44" t="str">
        <f t="shared" si="48"/>
        <v/>
      </c>
      <c r="Z49" s="44" t="str">
        <f t="shared" si="48"/>
        <v/>
      </c>
      <c r="AA49" s="45" t="str">
        <f t="shared" si="48"/>
        <v/>
      </c>
      <c r="AB49" s="43" t="str">
        <f t="shared" si="48"/>
        <v/>
      </c>
      <c r="AC49" s="44" t="str">
        <f t="shared" si="48"/>
        <v/>
      </c>
      <c r="AD49" s="44" t="str">
        <f t="shared" si="48"/>
        <v/>
      </c>
      <c r="AE49" s="44" t="str">
        <f t="shared" si="48"/>
        <v/>
      </c>
      <c r="AF49" s="44" t="str">
        <f t="shared" si="48"/>
        <v/>
      </c>
      <c r="AG49" s="44" t="str">
        <f t="shared" si="48"/>
        <v/>
      </c>
      <c r="AH49" s="46" t="str">
        <f t="shared" si="48"/>
        <v/>
      </c>
      <c r="AI49" s="138">
        <f t="shared" ref="AI49:AI50" si="49">SUM(G49:AH49)</f>
        <v>0</v>
      </c>
      <c r="AJ49" s="139"/>
      <c r="AK49" s="314"/>
      <c r="AL49" s="147"/>
      <c r="AM49" s="148"/>
      <c r="AN49" s="148"/>
      <c r="AO49" s="148"/>
      <c r="AP49" s="149"/>
    </row>
    <row r="50" spans="1:42" x14ac:dyDescent="0.15">
      <c r="A50" s="284"/>
      <c r="B50" s="156"/>
      <c r="C50" s="128"/>
      <c r="D50" s="124"/>
      <c r="E50" s="136" t="s">
        <v>36</v>
      </c>
      <c r="F50" s="137"/>
      <c r="G50" s="47" t="str">
        <f t="shared" ref="G50:AH50" si="50">IF(G48="","",IFERROR(VLOOKUP(G48,$V$139:$AE$148,10,FALSE),VLOOKUP(G48,$AF$139:$AO$148,10,FALSE)))</f>
        <v/>
      </c>
      <c r="H50" s="48" t="str">
        <f t="shared" si="50"/>
        <v/>
      </c>
      <c r="I50" s="48" t="str">
        <f t="shared" si="50"/>
        <v/>
      </c>
      <c r="J50" s="48" t="str">
        <f t="shared" si="50"/>
        <v/>
      </c>
      <c r="K50" s="48" t="str">
        <f t="shared" si="50"/>
        <v/>
      </c>
      <c r="L50" s="48" t="str">
        <f t="shared" si="50"/>
        <v/>
      </c>
      <c r="M50" s="49" t="str">
        <f t="shared" si="50"/>
        <v/>
      </c>
      <c r="N50" s="47" t="str">
        <f t="shared" si="50"/>
        <v/>
      </c>
      <c r="O50" s="48" t="str">
        <f t="shared" si="50"/>
        <v/>
      </c>
      <c r="P50" s="48" t="str">
        <f t="shared" si="50"/>
        <v/>
      </c>
      <c r="Q50" s="48" t="str">
        <f t="shared" si="50"/>
        <v/>
      </c>
      <c r="R50" s="48" t="str">
        <f t="shared" si="50"/>
        <v/>
      </c>
      <c r="S50" s="48" t="str">
        <f t="shared" si="50"/>
        <v/>
      </c>
      <c r="T50" s="49" t="str">
        <f t="shared" si="50"/>
        <v/>
      </c>
      <c r="U50" s="47" t="str">
        <f t="shared" si="50"/>
        <v/>
      </c>
      <c r="V50" s="48" t="str">
        <f t="shared" si="50"/>
        <v/>
      </c>
      <c r="W50" s="48" t="str">
        <f t="shared" si="50"/>
        <v/>
      </c>
      <c r="X50" s="48" t="str">
        <f t="shared" si="50"/>
        <v/>
      </c>
      <c r="Y50" s="48" t="str">
        <f t="shared" si="50"/>
        <v/>
      </c>
      <c r="Z50" s="48" t="str">
        <f t="shared" si="50"/>
        <v/>
      </c>
      <c r="AA50" s="49" t="str">
        <f t="shared" si="50"/>
        <v/>
      </c>
      <c r="AB50" s="47" t="str">
        <f t="shared" si="50"/>
        <v/>
      </c>
      <c r="AC50" s="48" t="str">
        <f t="shared" si="50"/>
        <v/>
      </c>
      <c r="AD50" s="48" t="str">
        <f t="shared" si="50"/>
        <v/>
      </c>
      <c r="AE50" s="48" t="str">
        <f t="shared" si="50"/>
        <v/>
      </c>
      <c r="AF50" s="48" t="str">
        <f t="shared" si="50"/>
        <v/>
      </c>
      <c r="AG50" s="48" t="str">
        <f t="shared" si="50"/>
        <v/>
      </c>
      <c r="AH50" s="50" t="str">
        <f t="shared" si="50"/>
        <v/>
      </c>
      <c r="AI50" s="140">
        <f t="shared" si="49"/>
        <v>0</v>
      </c>
      <c r="AJ50" s="141"/>
      <c r="AK50" s="314"/>
      <c r="AL50" s="147"/>
      <c r="AM50" s="148"/>
      <c r="AN50" s="148"/>
      <c r="AO50" s="148"/>
      <c r="AP50" s="149"/>
    </row>
    <row r="51" spans="1:42" x14ac:dyDescent="0.15">
      <c r="A51" s="283">
        <v>16</v>
      </c>
      <c r="B51" s="154"/>
      <c r="C51" s="157"/>
      <c r="D51" s="122"/>
      <c r="E51" s="125" t="s">
        <v>33</v>
      </c>
      <c r="F51" s="126"/>
      <c r="G51" s="85"/>
      <c r="H51" s="86"/>
      <c r="I51" s="86"/>
      <c r="J51" s="86"/>
      <c r="K51" s="86"/>
      <c r="L51" s="86"/>
      <c r="M51" s="87"/>
      <c r="N51" s="85"/>
      <c r="O51" s="86"/>
      <c r="P51" s="86"/>
      <c r="Q51" s="86"/>
      <c r="R51" s="86"/>
      <c r="S51" s="86"/>
      <c r="T51" s="87"/>
      <c r="U51" s="85"/>
      <c r="V51" s="86"/>
      <c r="W51" s="86"/>
      <c r="X51" s="86"/>
      <c r="Y51" s="86"/>
      <c r="Z51" s="86"/>
      <c r="AA51" s="87"/>
      <c r="AB51" s="85"/>
      <c r="AC51" s="86"/>
      <c r="AD51" s="86"/>
      <c r="AE51" s="86"/>
      <c r="AF51" s="86"/>
      <c r="AG51" s="86"/>
      <c r="AH51" s="88"/>
      <c r="AI51" s="150">
        <f t="shared" ref="AI51" si="51">SUM(AI52:AI53)</f>
        <v>0</v>
      </c>
      <c r="AJ51" s="151"/>
      <c r="AK51" s="314"/>
      <c r="AL51" s="152"/>
      <c r="AM51" s="153"/>
      <c r="AN51" s="153"/>
      <c r="AO51" s="153"/>
      <c r="AP51" s="158"/>
    </row>
    <row r="52" spans="1:42" x14ac:dyDescent="0.15">
      <c r="A52" s="283"/>
      <c r="B52" s="155"/>
      <c r="C52" s="127"/>
      <c r="D52" s="123"/>
      <c r="E52" s="134" t="s">
        <v>35</v>
      </c>
      <c r="F52" s="135"/>
      <c r="G52" s="43" t="str">
        <f t="shared" ref="G52:AH52" si="52">IF(G51="","",IFERROR(VLOOKUP(G51,$V$139:$AD$148,9,FALSE),VLOOKUP(G51,$AF$139:$AN$148,9,FALSE)))</f>
        <v/>
      </c>
      <c r="H52" s="44" t="str">
        <f t="shared" si="52"/>
        <v/>
      </c>
      <c r="I52" s="44" t="str">
        <f t="shared" si="52"/>
        <v/>
      </c>
      <c r="J52" s="44" t="str">
        <f t="shared" si="52"/>
        <v/>
      </c>
      <c r="K52" s="44" t="str">
        <f t="shared" si="52"/>
        <v/>
      </c>
      <c r="L52" s="44" t="str">
        <f t="shared" si="52"/>
        <v/>
      </c>
      <c r="M52" s="45" t="str">
        <f t="shared" si="52"/>
        <v/>
      </c>
      <c r="N52" s="43" t="str">
        <f t="shared" si="52"/>
        <v/>
      </c>
      <c r="O52" s="44" t="str">
        <f t="shared" si="52"/>
        <v/>
      </c>
      <c r="P52" s="44" t="str">
        <f t="shared" si="52"/>
        <v/>
      </c>
      <c r="Q52" s="44" t="str">
        <f t="shared" si="52"/>
        <v/>
      </c>
      <c r="R52" s="44" t="str">
        <f t="shared" si="52"/>
        <v/>
      </c>
      <c r="S52" s="44" t="str">
        <f t="shared" si="52"/>
        <v/>
      </c>
      <c r="T52" s="45" t="str">
        <f t="shared" si="52"/>
        <v/>
      </c>
      <c r="U52" s="43" t="str">
        <f t="shared" si="52"/>
        <v/>
      </c>
      <c r="V52" s="44" t="str">
        <f t="shared" si="52"/>
        <v/>
      </c>
      <c r="W52" s="44" t="str">
        <f t="shared" si="52"/>
        <v/>
      </c>
      <c r="X52" s="44" t="str">
        <f t="shared" si="52"/>
        <v/>
      </c>
      <c r="Y52" s="44" t="str">
        <f t="shared" si="52"/>
        <v/>
      </c>
      <c r="Z52" s="44" t="str">
        <f t="shared" si="52"/>
        <v/>
      </c>
      <c r="AA52" s="45" t="str">
        <f t="shared" si="52"/>
        <v/>
      </c>
      <c r="AB52" s="43" t="str">
        <f t="shared" si="52"/>
        <v/>
      </c>
      <c r="AC52" s="44" t="str">
        <f t="shared" si="52"/>
        <v/>
      </c>
      <c r="AD52" s="44" t="str">
        <f t="shared" si="52"/>
        <v/>
      </c>
      <c r="AE52" s="44" t="str">
        <f t="shared" si="52"/>
        <v/>
      </c>
      <c r="AF52" s="44" t="str">
        <f t="shared" si="52"/>
        <v/>
      </c>
      <c r="AG52" s="44" t="str">
        <f t="shared" si="52"/>
        <v/>
      </c>
      <c r="AH52" s="46" t="str">
        <f t="shared" si="52"/>
        <v/>
      </c>
      <c r="AI52" s="138">
        <f t="shared" ref="AI52:AI53" si="53">SUM(G52:AH52)</f>
        <v>0</v>
      </c>
      <c r="AJ52" s="139"/>
      <c r="AK52" s="314"/>
      <c r="AL52" s="152"/>
      <c r="AM52" s="153"/>
      <c r="AN52" s="153"/>
      <c r="AO52" s="153"/>
      <c r="AP52" s="158"/>
    </row>
    <row r="53" spans="1:42" x14ac:dyDescent="0.15">
      <c r="A53" s="284"/>
      <c r="B53" s="156"/>
      <c r="C53" s="128"/>
      <c r="D53" s="124"/>
      <c r="E53" s="136" t="s">
        <v>36</v>
      </c>
      <c r="F53" s="137"/>
      <c r="G53" s="47" t="str">
        <f t="shared" ref="G53:AH53" si="54">IF(G51="","",IFERROR(VLOOKUP(G51,$V$139:$AE$148,10,FALSE),VLOOKUP(G51,$AF$139:$AO$148,10,FALSE)))</f>
        <v/>
      </c>
      <c r="H53" s="48" t="str">
        <f t="shared" si="54"/>
        <v/>
      </c>
      <c r="I53" s="48" t="str">
        <f t="shared" si="54"/>
        <v/>
      </c>
      <c r="J53" s="48" t="str">
        <f t="shared" si="54"/>
        <v/>
      </c>
      <c r="K53" s="48" t="str">
        <f t="shared" si="54"/>
        <v/>
      </c>
      <c r="L53" s="48" t="str">
        <f t="shared" si="54"/>
        <v/>
      </c>
      <c r="M53" s="49" t="str">
        <f t="shared" si="54"/>
        <v/>
      </c>
      <c r="N53" s="47" t="str">
        <f t="shared" si="54"/>
        <v/>
      </c>
      <c r="O53" s="48" t="str">
        <f t="shared" si="54"/>
        <v/>
      </c>
      <c r="P53" s="48" t="str">
        <f t="shared" si="54"/>
        <v/>
      </c>
      <c r="Q53" s="48" t="str">
        <f t="shared" si="54"/>
        <v/>
      </c>
      <c r="R53" s="48" t="str">
        <f t="shared" si="54"/>
        <v/>
      </c>
      <c r="S53" s="48" t="str">
        <f t="shared" si="54"/>
        <v/>
      </c>
      <c r="T53" s="49" t="str">
        <f t="shared" si="54"/>
        <v/>
      </c>
      <c r="U53" s="47" t="str">
        <f t="shared" si="54"/>
        <v/>
      </c>
      <c r="V53" s="48" t="str">
        <f t="shared" si="54"/>
        <v/>
      </c>
      <c r="W53" s="48" t="str">
        <f t="shared" si="54"/>
        <v/>
      </c>
      <c r="X53" s="48" t="str">
        <f t="shared" si="54"/>
        <v/>
      </c>
      <c r="Y53" s="48" t="str">
        <f t="shared" si="54"/>
        <v/>
      </c>
      <c r="Z53" s="48" t="str">
        <f t="shared" si="54"/>
        <v/>
      </c>
      <c r="AA53" s="49" t="str">
        <f t="shared" si="54"/>
        <v/>
      </c>
      <c r="AB53" s="47" t="str">
        <f t="shared" si="54"/>
        <v/>
      </c>
      <c r="AC53" s="48" t="str">
        <f t="shared" si="54"/>
        <v/>
      </c>
      <c r="AD53" s="48" t="str">
        <f t="shared" si="54"/>
        <v/>
      </c>
      <c r="AE53" s="48" t="str">
        <f t="shared" si="54"/>
        <v/>
      </c>
      <c r="AF53" s="48" t="str">
        <f t="shared" si="54"/>
        <v/>
      </c>
      <c r="AG53" s="48" t="str">
        <f t="shared" si="54"/>
        <v/>
      </c>
      <c r="AH53" s="50" t="str">
        <f t="shared" si="54"/>
        <v/>
      </c>
      <c r="AI53" s="140">
        <f t="shared" si="53"/>
        <v>0</v>
      </c>
      <c r="AJ53" s="141"/>
      <c r="AK53" s="314"/>
      <c r="AL53" s="152"/>
      <c r="AM53" s="153"/>
      <c r="AN53" s="153"/>
      <c r="AO53" s="153"/>
      <c r="AP53" s="158"/>
    </row>
    <row r="54" spans="1:42" x14ac:dyDescent="0.15">
      <c r="A54" s="283">
        <v>17</v>
      </c>
      <c r="B54" s="154"/>
      <c r="C54" s="157"/>
      <c r="D54" s="122"/>
      <c r="E54" s="125" t="s">
        <v>33</v>
      </c>
      <c r="F54" s="126"/>
      <c r="G54" s="85"/>
      <c r="H54" s="86"/>
      <c r="I54" s="86"/>
      <c r="J54" s="86"/>
      <c r="K54" s="86"/>
      <c r="L54" s="86"/>
      <c r="M54" s="87"/>
      <c r="N54" s="85"/>
      <c r="O54" s="86"/>
      <c r="P54" s="86"/>
      <c r="Q54" s="86"/>
      <c r="R54" s="86"/>
      <c r="S54" s="86"/>
      <c r="T54" s="87"/>
      <c r="U54" s="85"/>
      <c r="V54" s="86"/>
      <c r="W54" s="86"/>
      <c r="X54" s="86"/>
      <c r="Y54" s="86"/>
      <c r="Z54" s="86"/>
      <c r="AA54" s="87"/>
      <c r="AB54" s="85"/>
      <c r="AC54" s="86"/>
      <c r="AD54" s="86"/>
      <c r="AE54" s="86"/>
      <c r="AF54" s="86"/>
      <c r="AG54" s="86"/>
      <c r="AH54" s="88"/>
      <c r="AI54" s="150">
        <f t="shared" ref="AI54" si="55">SUM(AI55:AI56)</f>
        <v>0</v>
      </c>
      <c r="AJ54" s="151"/>
      <c r="AK54" s="314"/>
      <c r="AL54" s="152"/>
      <c r="AM54" s="153"/>
      <c r="AN54" s="153"/>
      <c r="AO54" s="153"/>
      <c r="AP54" s="158"/>
    </row>
    <row r="55" spans="1:42" x14ac:dyDescent="0.15">
      <c r="A55" s="283"/>
      <c r="B55" s="155"/>
      <c r="C55" s="127"/>
      <c r="D55" s="123"/>
      <c r="E55" s="134" t="s">
        <v>35</v>
      </c>
      <c r="F55" s="135"/>
      <c r="G55" s="43" t="str">
        <f t="shared" ref="G55:AH55" si="56">IF(G54="","",IFERROR(VLOOKUP(G54,$V$139:$AD$148,9,FALSE),VLOOKUP(G54,$AF$139:$AN$148,9,FALSE)))</f>
        <v/>
      </c>
      <c r="H55" s="44" t="str">
        <f t="shared" si="56"/>
        <v/>
      </c>
      <c r="I55" s="44" t="str">
        <f t="shared" si="56"/>
        <v/>
      </c>
      <c r="J55" s="44" t="str">
        <f t="shared" si="56"/>
        <v/>
      </c>
      <c r="K55" s="44" t="str">
        <f t="shared" si="56"/>
        <v/>
      </c>
      <c r="L55" s="44" t="str">
        <f t="shared" si="56"/>
        <v/>
      </c>
      <c r="M55" s="45" t="str">
        <f t="shared" si="56"/>
        <v/>
      </c>
      <c r="N55" s="43" t="str">
        <f t="shared" si="56"/>
        <v/>
      </c>
      <c r="O55" s="44" t="str">
        <f t="shared" si="56"/>
        <v/>
      </c>
      <c r="P55" s="44" t="str">
        <f t="shared" si="56"/>
        <v/>
      </c>
      <c r="Q55" s="44" t="str">
        <f t="shared" si="56"/>
        <v/>
      </c>
      <c r="R55" s="44" t="str">
        <f t="shared" si="56"/>
        <v/>
      </c>
      <c r="S55" s="44" t="str">
        <f t="shared" si="56"/>
        <v/>
      </c>
      <c r="T55" s="45" t="str">
        <f t="shared" si="56"/>
        <v/>
      </c>
      <c r="U55" s="43" t="str">
        <f t="shared" si="56"/>
        <v/>
      </c>
      <c r="V55" s="44" t="str">
        <f t="shared" si="56"/>
        <v/>
      </c>
      <c r="W55" s="44" t="str">
        <f t="shared" si="56"/>
        <v/>
      </c>
      <c r="X55" s="44" t="str">
        <f t="shared" si="56"/>
        <v/>
      </c>
      <c r="Y55" s="44" t="str">
        <f t="shared" si="56"/>
        <v/>
      </c>
      <c r="Z55" s="44" t="str">
        <f t="shared" si="56"/>
        <v/>
      </c>
      <c r="AA55" s="45" t="str">
        <f t="shared" si="56"/>
        <v/>
      </c>
      <c r="AB55" s="43" t="str">
        <f t="shared" si="56"/>
        <v/>
      </c>
      <c r="AC55" s="44" t="str">
        <f t="shared" si="56"/>
        <v/>
      </c>
      <c r="AD55" s="44" t="str">
        <f t="shared" si="56"/>
        <v/>
      </c>
      <c r="AE55" s="44" t="str">
        <f t="shared" si="56"/>
        <v/>
      </c>
      <c r="AF55" s="44" t="str">
        <f t="shared" si="56"/>
        <v/>
      </c>
      <c r="AG55" s="44" t="str">
        <f t="shared" si="56"/>
        <v/>
      </c>
      <c r="AH55" s="46" t="str">
        <f t="shared" si="56"/>
        <v/>
      </c>
      <c r="AI55" s="138">
        <f t="shared" ref="AI55:AI56" si="57">SUM(G55:AH55)</f>
        <v>0</v>
      </c>
      <c r="AJ55" s="139"/>
      <c r="AK55" s="314"/>
      <c r="AL55" s="152"/>
      <c r="AM55" s="153"/>
      <c r="AN55" s="153"/>
      <c r="AO55" s="153"/>
      <c r="AP55" s="158"/>
    </row>
    <row r="56" spans="1:42" x14ac:dyDescent="0.15">
      <c r="A56" s="284"/>
      <c r="B56" s="156"/>
      <c r="C56" s="128"/>
      <c r="D56" s="124"/>
      <c r="E56" s="136" t="s">
        <v>36</v>
      </c>
      <c r="F56" s="137"/>
      <c r="G56" s="47" t="str">
        <f t="shared" ref="G56:AH56" si="58">IF(G54="","",IFERROR(VLOOKUP(G54,$V$139:$AE$148,10,FALSE),VLOOKUP(G54,$AF$139:$AO$148,10,FALSE)))</f>
        <v/>
      </c>
      <c r="H56" s="48" t="str">
        <f t="shared" si="58"/>
        <v/>
      </c>
      <c r="I56" s="48" t="str">
        <f t="shared" si="58"/>
        <v/>
      </c>
      <c r="J56" s="48" t="str">
        <f t="shared" si="58"/>
        <v/>
      </c>
      <c r="K56" s="48" t="str">
        <f t="shared" si="58"/>
        <v/>
      </c>
      <c r="L56" s="48" t="str">
        <f t="shared" si="58"/>
        <v/>
      </c>
      <c r="M56" s="49" t="str">
        <f t="shared" si="58"/>
        <v/>
      </c>
      <c r="N56" s="47" t="str">
        <f t="shared" si="58"/>
        <v/>
      </c>
      <c r="O56" s="48" t="str">
        <f t="shared" si="58"/>
        <v/>
      </c>
      <c r="P56" s="48" t="str">
        <f t="shared" si="58"/>
        <v/>
      </c>
      <c r="Q56" s="48" t="str">
        <f t="shared" si="58"/>
        <v/>
      </c>
      <c r="R56" s="48" t="str">
        <f t="shared" si="58"/>
        <v/>
      </c>
      <c r="S56" s="48" t="str">
        <f t="shared" si="58"/>
        <v/>
      </c>
      <c r="T56" s="49" t="str">
        <f t="shared" si="58"/>
        <v/>
      </c>
      <c r="U56" s="47" t="str">
        <f t="shared" si="58"/>
        <v/>
      </c>
      <c r="V56" s="48" t="str">
        <f t="shared" si="58"/>
        <v/>
      </c>
      <c r="W56" s="48" t="str">
        <f t="shared" si="58"/>
        <v/>
      </c>
      <c r="X56" s="48" t="str">
        <f t="shared" si="58"/>
        <v/>
      </c>
      <c r="Y56" s="48" t="str">
        <f t="shared" si="58"/>
        <v/>
      </c>
      <c r="Z56" s="48" t="str">
        <f t="shared" si="58"/>
        <v/>
      </c>
      <c r="AA56" s="49" t="str">
        <f t="shared" si="58"/>
        <v/>
      </c>
      <c r="AB56" s="47" t="str">
        <f t="shared" si="58"/>
        <v/>
      </c>
      <c r="AC56" s="48" t="str">
        <f t="shared" si="58"/>
        <v/>
      </c>
      <c r="AD56" s="48" t="str">
        <f t="shared" si="58"/>
        <v/>
      </c>
      <c r="AE56" s="48" t="str">
        <f t="shared" si="58"/>
        <v/>
      </c>
      <c r="AF56" s="48" t="str">
        <f t="shared" si="58"/>
        <v/>
      </c>
      <c r="AG56" s="48" t="str">
        <f t="shared" si="58"/>
        <v/>
      </c>
      <c r="AH56" s="50" t="str">
        <f t="shared" si="58"/>
        <v/>
      </c>
      <c r="AI56" s="140">
        <f t="shared" si="57"/>
        <v>0</v>
      </c>
      <c r="AJ56" s="141"/>
      <c r="AK56" s="314"/>
      <c r="AL56" s="152"/>
      <c r="AM56" s="153"/>
      <c r="AN56" s="153"/>
      <c r="AO56" s="153"/>
      <c r="AP56" s="158"/>
    </row>
    <row r="57" spans="1:42" x14ac:dyDescent="0.15">
      <c r="A57" s="283">
        <v>18</v>
      </c>
      <c r="B57" s="155"/>
      <c r="C57" s="127"/>
      <c r="D57" s="123"/>
      <c r="E57" s="159" t="s">
        <v>33</v>
      </c>
      <c r="F57" s="160"/>
      <c r="G57" s="85"/>
      <c r="H57" s="86"/>
      <c r="I57" s="86"/>
      <c r="J57" s="86"/>
      <c r="K57" s="86"/>
      <c r="L57" s="86"/>
      <c r="M57" s="87"/>
      <c r="N57" s="85"/>
      <c r="O57" s="86"/>
      <c r="P57" s="86"/>
      <c r="Q57" s="86"/>
      <c r="R57" s="86"/>
      <c r="S57" s="86"/>
      <c r="T57" s="87"/>
      <c r="U57" s="85"/>
      <c r="V57" s="86"/>
      <c r="W57" s="86"/>
      <c r="X57" s="86"/>
      <c r="Y57" s="86"/>
      <c r="Z57" s="86"/>
      <c r="AA57" s="87"/>
      <c r="AB57" s="85"/>
      <c r="AC57" s="86"/>
      <c r="AD57" s="86"/>
      <c r="AE57" s="86"/>
      <c r="AF57" s="86"/>
      <c r="AG57" s="86"/>
      <c r="AH57" s="88"/>
      <c r="AI57" s="138">
        <f t="shared" ref="AI57" si="59">SUM(AI58:AI59)</f>
        <v>0</v>
      </c>
      <c r="AJ57" s="139"/>
      <c r="AK57" s="314"/>
      <c r="AL57" s="144"/>
      <c r="AM57" s="145"/>
      <c r="AN57" s="145"/>
      <c r="AO57" s="145"/>
      <c r="AP57" s="146"/>
    </row>
    <row r="58" spans="1:42" x14ac:dyDescent="0.15">
      <c r="A58" s="283"/>
      <c r="B58" s="155"/>
      <c r="C58" s="127"/>
      <c r="D58" s="123"/>
      <c r="E58" s="134" t="s">
        <v>35</v>
      </c>
      <c r="F58" s="135"/>
      <c r="G58" s="43" t="str">
        <f t="shared" ref="G58:AH58" si="60">IF(G57="","",IFERROR(VLOOKUP(G57,$V$139:$AD$148,9,FALSE),VLOOKUP(G57,$AF$139:$AN$148,9,FALSE)))</f>
        <v/>
      </c>
      <c r="H58" s="44" t="str">
        <f t="shared" si="60"/>
        <v/>
      </c>
      <c r="I58" s="44" t="str">
        <f t="shared" si="60"/>
        <v/>
      </c>
      <c r="J58" s="44" t="str">
        <f t="shared" si="60"/>
        <v/>
      </c>
      <c r="K58" s="44" t="str">
        <f t="shared" si="60"/>
        <v/>
      </c>
      <c r="L58" s="44" t="str">
        <f t="shared" si="60"/>
        <v/>
      </c>
      <c r="M58" s="45" t="str">
        <f t="shared" si="60"/>
        <v/>
      </c>
      <c r="N58" s="43" t="str">
        <f t="shared" si="60"/>
        <v/>
      </c>
      <c r="O58" s="44" t="str">
        <f t="shared" si="60"/>
        <v/>
      </c>
      <c r="P58" s="44" t="str">
        <f t="shared" si="60"/>
        <v/>
      </c>
      <c r="Q58" s="44" t="str">
        <f t="shared" si="60"/>
        <v/>
      </c>
      <c r="R58" s="44" t="str">
        <f t="shared" si="60"/>
        <v/>
      </c>
      <c r="S58" s="44" t="str">
        <f t="shared" si="60"/>
        <v/>
      </c>
      <c r="T58" s="45" t="str">
        <f t="shared" si="60"/>
        <v/>
      </c>
      <c r="U58" s="43" t="str">
        <f t="shared" si="60"/>
        <v/>
      </c>
      <c r="V58" s="44" t="str">
        <f t="shared" si="60"/>
        <v/>
      </c>
      <c r="W58" s="44" t="str">
        <f t="shared" si="60"/>
        <v/>
      </c>
      <c r="X58" s="44" t="str">
        <f t="shared" si="60"/>
        <v/>
      </c>
      <c r="Y58" s="44" t="str">
        <f t="shared" si="60"/>
        <v/>
      </c>
      <c r="Z58" s="44" t="str">
        <f t="shared" si="60"/>
        <v/>
      </c>
      <c r="AA58" s="45" t="str">
        <f t="shared" si="60"/>
        <v/>
      </c>
      <c r="AB58" s="43" t="str">
        <f t="shared" si="60"/>
        <v/>
      </c>
      <c r="AC58" s="44" t="str">
        <f t="shared" si="60"/>
        <v/>
      </c>
      <c r="AD58" s="44" t="str">
        <f t="shared" si="60"/>
        <v/>
      </c>
      <c r="AE58" s="44" t="str">
        <f t="shared" si="60"/>
        <v/>
      </c>
      <c r="AF58" s="44" t="str">
        <f t="shared" si="60"/>
        <v/>
      </c>
      <c r="AG58" s="44" t="str">
        <f t="shared" si="60"/>
        <v/>
      </c>
      <c r="AH58" s="46" t="str">
        <f t="shared" si="60"/>
        <v/>
      </c>
      <c r="AI58" s="138">
        <f t="shared" ref="AI58:AI59" si="61">SUM(G58:AH58)</f>
        <v>0</v>
      </c>
      <c r="AJ58" s="139"/>
      <c r="AK58" s="314"/>
      <c r="AL58" s="152"/>
      <c r="AM58" s="153"/>
      <c r="AN58" s="153"/>
      <c r="AO58" s="153"/>
      <c r="AP58" s="158"/>
    </row>
    <row r="59" spans="1:42" x14ac:dyDescent="0.15">
      <c r="A59" s="284"/>
      <c r="B59" s="156"/>
      <c r="C59" s="128"/>
      <c r="D59" s="124"/>
      <c r="E59" s="136" t="s">
        <v>36</v>
      </c>
      <c r="F59" s="137"/>
      <c r="G59" s="47" t="str">
        <f t="shared" ref="G59:AH59" si="62">IF(G57="","",IFERROR(VLOOKUP(G57,$V$139:$AE$148,10,FALSE),VLOOKUP(G57,$AF$139:$AO$148,10,FALSE)))</f>
        <v/>
      </c>
      <c r="H59" s="48" t="str">
        <f t="shared" si="62"/>
        <v/>
      </c>
      <c r="I59" s="48" t="str">
        <f t="shared" si="62"/>
        <v/>
      </c>
      <c r="J59" s="48" t="str">
        <f t="shared" si="62"/>
        <v/>
      </c>
      <c r="K59" s="48" t="str">
        <f t="shared" si="62"/>
        <v/>
      </c>
      <c r="L59" s="48" t="str">
        <f t="shared" si="62"/>
        <v/>
      </c>
      <c r="M59" s="49" t="str">
        <f t="shared" si="62"/>
        <v/>
      </c>
      <c r="N59" s="47" t="str">
        <f t="shared" si="62"/>
        <v/>
      </c>
      <c r="O59" s="48" t="str">
        <f t="shared" si="62"/>
        <v/>
      </c>
      <c r="P59" s="48" t="str">
        <f t="shared" si="62"/>
        <v/>
      </c>
      <c r="Q59" s="48" t="str">
        <f t="shared" si="62"/>
        <v/>
      </c>
      <c r="R59" s="48" t="str">
        <f t="shared" si="62"/>
        <v/>
      </c>
      <c r="S59" s="48" t="str">
        <f t="shared" si="62"/>
        <v/>
      </c>
      <c r="T59" s="49" t="str">
        <f t="shared" si="62"/>
        <v/>
      </c>
      <c r="U59" s="47" t="str">
        <f t="shared" si="62"/>
        <v/>
      </c>
      <c r="V59" s="48" t="str">
        <f t="shared" si="62"/>
        <v/>
      </c>
      <c r="W59" s="48" t="str">
        <f t="shared" si="62"/>
        <v/>
      </c>
      <c r="X59" s="48" t="str">
        <f t="shared" si="62"/>
        <v/>
      </c>
      <c r="Y59" s="48" t="str">
        <f t="shared" si="62"/>
        <v/>
      </c>
      <c r="Z59" s="48" t="str">
        <f t="shared" si="62"/>
        <v/>
      </c>
      <c r="AA59" s="49" t="str">
        <f t="shared" si="62"/>
        <v/>
      </c>
      <c r="AB59" s="47" t="str">
        <f t="shared" si="62"/>
        <v/>
      </c>
      <c r="AC59" s="48" t="str">
        <f t="shared" si="62"/>
        <v/>
      </c>
      <c r="AD59" s="48" t="str">
        <f t="shared" si="62"/>
        <v/>
      </c>
      <c r="AE59" s="48" t="str">
        <f t="shared" si="62"/>
        <v/>
      </c>
      <c r="AF59" s="48" t="str">
        <f t="shared" si="62"/>
        <v/>
      </c>
      <c r="AG59" s="48" t="str">
        <f t="shared" si="62"/>
        <v/>
      </c>
      <c r="AH59" s="50" t="str">
        <f t="shared" si="62"/>
        <v/>
      </c>
      <c r="AI59" s="140">
        <f t="shared" si="61"/>
        <v>0</v>
      </c>
      <c r="AJ59" s="141"/>
      <c r="AK59" s="314"/>
      <c r="AL59" s="152"/>
      <c r="AM59" s="153"/>
      <c r="AN59" s="153"/>
      <c r="AO59" s="153"/>
      <c r="AP59" s="158"/>
    </row>
    <row r="60" spans="1:42" x14ac:dyDescent="0.15">
      <c r="A60" s="283">
        <v>19</v>
      </c>
      <c r="B60" s="154"/>
      <c r="C60" s="157"/>
      <c r="D60" s="122"/>
      <c r="E60" s="125" t="s">
        <v>33</v>
      </c>
      <c r="F60" s="126"/>
      <c r="G60" s="85"/>
      <c r="H60" s="86"/>
      <c r="I60" s="86"/>
      <c r="J60" s="86"/>
      <c r="K60" s="86"/>
      <c r="L60" s="86"/>
      <c r="M60" s="87"/>
      <c r="N60" s="85"/>
      <c r="O60" s="86"/>
      <c r="P60" s="86"/>
      <c r="Q60" s="86"/>
      <c r="R60" s="86"/>
      <c r="S60" s="86"/>
      <c r="T60" s="87"/>
      <c r="U60" s="85"/>
      <c r="V60" s="86"/>
      <c r="W60" s="86"/>
      <c r="X60" s="86"/>
      <c r="Y60" s="86"/>
      <c r="Z60" s="86"/>
      <c r="AA60" s="87"/>
      <c r="AB60" s="85"/>
      <c r="AC60" s="86"/>
      <c r="AD60" s="86"/>
      <c r="AE60" s="86"/>
      <c r="AF60" s="86"/>
      <c r="AG60" s="86"/>
      <c r="AH60" s="88"/>
      <c r="AI60" s="150">
        <f t="shared" ref="AI60" si="63">SUM(AI61:AI62)</f>
        <v>0</v>
      </c>
      <c r="AJ60" s="151"/>
      <c r="AK60" s="314"/>
      <c r="AL60" s="152"/>
      <c r="AM60" s="153"/>
      <c r="AN60" s="153"/>
      <c r="AO60" s="153"/>
      <c r="AP60" s="158"/>
    </row>
    <row r="61" spans="1:42" x14ac:dyDescent="0.15">
      <c r="A61" s="283"/>
      <c r="B61" s="155"/>
      <c r="C61" s="127"/>
      <c r="D61" s="123"/>
      <c r="E61" s="134" t="s">
        <v>35</v>
      </c>
      <c r="F61" s="135"/>
      <c r="G61" s="43" t="str">
        <f t="shared" ref="G61:AH61" si="64">IF(G60="","",IFERROR(VLOOKUP(G60,$V$139:$AD$148,9,FALSE),VLOOKUP(G60,$AF$139:$AN$148,9,FALSE)))</f>
        <v/>
      </c>
      <c r="H61" s="44" t="str">
        <f t="shared" si="64"/>
        <v/>
      </c>
      <c r="I61" s="44" t="str">
        <f t="shared" si="64"/>
        <v/>
      </c>
      <c r="J61" s="44" t="str">
        <f t="shared" si="64"/>
        <v/>
      </c>
      <c r="K61" s="44" t="str">
        <f t="shared" si="64"/>
        <v/>
      </c>
      <c r="L61" s="44" t="str">
        <f t="shared" si="64"/>
        <v/>
      </c>
      <c r="M61" s="45" t="str">
        <f t="shared" si="64"/>
        <v/>
      </c>
      <c r="N61" s="43" t="str">
        <f t="shared" si="64"/>
        <v/>
      </c>
      <c r="O61" s="44" t="str">
        <f t="shared" si="64"/>
        <v/>
      </c>
      <c r="P61" s="44" t="str">
        <f t="shared" si="64"/>
        <v/>
      </c>
      <c r="Q61" s="44" t="str">
        <f t="shared" si="64"/>
        <v/>
      </c>
      <c r="R61" s="44" t="str">
        <f t="shared" si="64"/>
        <v/>
      </c>
      <c r="S61" s="44" t="str">
        <f t="shared" si="64"/>
        <v/>
      </c>
      <c r="T61" s="45" t="str">
        <f t="shared" si="64"/>
        <v/>
      </c>
      <c r="U61" s="43" t="str">
        <f t="shared" si="64"/>
        <v/>
      </c>
      <c r="V61" s="44" t="str">
        <f t="shared" si="64"/>
        <v/>
      </c>
      <c r="W61" s="44" t="str">
        <f t="shared" si="64"/>
        <v/>
      </c>
      <c r="X61" s="44" t="str">
        <f t="shared" si="64"/>
        <v/>
      </c>
      <c r="Y61" s="44" t="str">
        <f t="shared" si="64"/>
        <v/>
      </c>
      <c r="Z61" s="44" t="str">
        <f t="shared" si="64"/>
        <v/>
      </c>
      <c r="AA61" s="45" t="str">
        <f t="shared" si="64"/>
        <v/>
      </c>
      <c r="AB61" s="43" t="str">
        <f t="shared" si="64"/>
        <v/>
      </c>
      <c r="AC61" s="44" t="str">
        <f t="shared" si="64"/>
        <v/>
      </c>
      <c r="AD61" s="44" t="str">
        <f t="shared" si="64"/>
        <v/>
      </c>
      <c r="AE61" s="44" t="str">
        <f t="shared" si="64"/>
        <v/>
      </c>
      <c r="AF61" s="44" t="str">
        <f t="shared" si="64"/>
        <v/>
      </c>
      <c r="AG61" s="44" t="str">
        <f t="shared" si="64"/>
        <v/>
      </c>
      <c r="AH61" s="46" t="str">
        <f t="shared" si="64"/>
        <v/>
      </c>
      <c r="AI61" s="138">
        <f t="shared" ref="AI61:AI62" si="65">SUM(G61:AH61)</f>
        <v>0</v>
      </c>
      <c r="AJ61" s="139"/>
      <c r="AK61" s="314"/>
      <c r="AL61" s="152"/>
      <c r="AM61" s="153"/>
      <c r="AN61" s="153"/>
      <c r="AO61" s="153"/>
      <c r="AP61" s="158"/>
    </row>
    <row r="62" spans="1:42" x14ac:dyDescent="0.15">
      <c r="A62" s="284"/>
      <c r="B62" s="156"/>
      <c r="C62" s="128"/>
      <c r="D62" s="124"/>
      <c r="E62" s="136" t="s">
        <v>36</v>
      </c>
      <c r="F62" s="137"/>
      <c r="G62" s="47" t="str">
        <f t="shared" ref="G62:AH62" si="66">IF(G60="","",IFERROR(VLOOKUP(G60,$V$139:$AE$148,10,FALSE),VLOOKUP(G60,$AF$139:$AO$148,10,FALSE)))</f>
        <v/>
      </c>
      <c r="H62" s="48" t="str">
        <f t="shared" si="66"/>
        <v/>
      </c>
      <c r="I62" s="48" t="str">
        <f t="shared" si="66"/>
        <v/>
      </c>
      <c r="J62" s="48" t="str">
        <f t="shared" si="66"/>
        <v/>
      </c>
      <c r="K62" s="48" t="str">
        <f t="shared" si="66"/>
        <v/>
      </c>
      <c r="L62" s="48" t="str">
        <f t="shared" si="66"/>
        <v/>
      </c>
      <c r="M62" s="49" t="str">
        <f t="shared" si="66"/>
        <v/>
      </c>
      <c r="N62" s="47" t="str">
        <f t="shared" si="66"/>
        <v/>
      </c>
      <c r="O62" s="48" t="str">
        <f t="shared" si="66"/>
        <v/>
      </c>
      <c r="P62" s="48" t="str">
        <f t="shared" si="66"/>
        <v/>
      </c>
      <c r="Q62" s="48" t="str">
        <f t="shared" si="66"/>
        <v/>
      </c>
      <c r="R62" s="48" t="str">
        <f t="shared" si="66"/>
        <v/>
      </c>
      <c r="S62" s="48" t="str">
        <f t="shared" si="66"/>
        <v/>
      </c>
      <c r="T62" s="49" t="str">
        <f t="shared" si="66"/>
        <v/>
      </c>
      <c r="U62" s="47" t="str">
        <f t="shared" si="66"/>
        <v/>
      </c>
      <c r="V62" s="48" t="str">
        <f t="shared" si="66"/>
        <v/>
      </c>
      <c r="W62" s="48" t="str">
        <f t="shared" si="66"/>
        <v/>
      </c>
      <c r="X62" s="48" t="str">
        <f t="shared" si="66"/>
        <v/>
      </c>
      <c r="Y62" s="48" t="str">
        <f t="shared" si="66"/>
        <v/>
      </c>
      <c r="Z62" s="48" t="str">
        <f t="shared" si="66"/>
        <v/>
      </c>
      <c r="AA62" s="49" t="str">
        <f t="shared" si="66"/>
        <v/>
      </c>
      <c r="AB62" s="47" t="str">
        <f t="shared" si="66"/>
        <v/>
      </c>
      <c r="AC62" s="48" t="str">
        <f t="shared" si="66"/>
        <v/>
      </c>
      <c r="AD62" s="48" t="str">
        <f t="shared" si="66"/>
        <v/>
      </c>
      <c r="AE62" s="48" t="str">
        <f t="shared" si="66"/>
        <v/>
      </c>
      <c r="AF62" s="48" t="str">
        <f t="shared" si="66"/>
        <v/>
      </c>
      <c r="AG62" s="48" t="str">
        <f t="shared" si="66"/>
        <v/>
      </c>
      <c r="AH62" s="50" t="str">
        <f t="shared" si="66"/>
        <v/>
      </c>
      <c r="AI62" s="140">
        <f t="shared" si="65"/>
        <v>0</v>
      </c>
      <c r="AJ62" s="141"/>
      <c r="AK62" s="314"/>
      <c r="AL62" s="152"/>
      <c r="AM62" s="153"/>
      <c r="AN62" s="153"/>
      <c r="AO62" s="153"/>
      <c r="AP62" s="158"/>
    </row>
    <row r="63" spans="1:42" x14ac:dyDescent="0.15">
      <c r="A63" s="283">
        <v>20</v>
      </c>
      <c r="B63" s="154"/>
      <c r="C63" s="157"/>
      <c r="D63" s="122"/>
      <c r="E63" s="125" t="s">
        <v>33</v>
      </c>
      <c r="F63" s="126"/>
      <c r="G63" s="85"/>
      <c r="H63" s="86"/>
      <c r="I63" s="86"/>
      <c r="J63" s="86"/>
      <c r="K63" s="86"/>
      <c r="L63" s="86"/>
      <c r="M63" s="87"/>
      <c r="N63" s="85"/>
      <c r="O63" s="86"/>
      <c r="P63" s="86"/>
      <c r="Q63" s="86"/>
      <c r="R63" s="86"/>
      <c r="S63" s="86"/>
      <c r="T63" s="87"/>
      <c r="U63" s="85"/>
      <c r="V63" s="86"/>
      <c r="W63" s="86"/>
      <c r="X63" s="86"/>
      <c r="Y63" s="86"/>
      <c r="Z63" s="86"/>
      <c r="AA63" s="87"/>
      <c r="AB63" s="85"/>
      <c r="AC63" s="86"/>
      <c r="AD63" s="86"/>
      <c r="AE63" s="86"/>
      <c r="AF63" s="86"/>
      <c r="AG63" s="86"/>
      <c r="AH63" s="88"/>
      <c r="AI63" s="150">
        <f>SUM(AI64:AI65)</f>
        <v>0</v>
      </c>
      <c r="AJ63" s="151"/>
      <c r="AK63" s="314"/>
      <c r="AL63" s="152"/>
      <c r="AM63" s="153"/>
      <c r="AN63" s="153"/>
      <c r="AO63" s="153"/>
      <c r="AP63" s="158"/>
    </row>
    <row r="64" spans="1:42" x14ac:dyDescent="0.15">
      <c r="A64" s="283"/>
      <c r="B64" s="155"/>
      <c r="C64" s="127"/>
      <c r="D64" s="123"/>
      <c r="E64" s="134" t="s">
        <v>35</v>
      </c>
      <c r="F64" s="135"/>
      <c r="G64" s="43" t="str">
        <f t="shared" ref="G64:AH64" si="67">IF(G63="","",IFERROR(VLOOKUP(G63,$V$139:$AD$148,9,FALSE),VLOOKUP(G63,$AF$139:$AN$148,9,FALSE)))</f>
        <v/>
      </c>
      <c r="H64" s="44" t="str">
        <f t="shared" si="67"/>
        <v/>
      </c>
      <c r="I64" s="44" t="str">
        <f t="shared" si="67"/>
        <v/>
      </c>
      <c r="J64" s="44" t="str">
        <f t="shared" si="67"/>
        <v/>
      </c>
      <c r="K64" s="44" t="str">
        <f t="shared" si="67"/>
        <v/>
      </c>
      <c r="L64" s="44" t="str">
        <f t="shared" si="67"/>
        <v/>
      </c>
      <c r="M64" s="45" t="str">
        <f t="shared" si="67"/>
        <v/>
      </c>
      <c r="N64" s="43" t="str">
        <f t="shared" si="67"/>
        <v/>
      </c>
      <c r="O64" s="44" t="str">
        <f t="shared" si="67"/>
        <v/>
      </c>
      <c r="P64" s="44" t="str">
        <f t="shared" si="67"/>
        <v/>
      </c>
      <c r="Q64" s="44" t="str">
        <f t="shared" si="67"/>
        <v/>
      </c>
      <c r="R64" s="44" t="str">
        <f t="shared" si="67"/>
        <v/>
      </c>
      <c r="S64" s="44" t="str">
        <f t="shared" si="67"/>
        <v/>
      </c>
      <c r="T64" s="45" t="str">
        <f t="shared" si="67"/>
        <v/>
      </c>
      <c r="U64" s="43" t="str">
        <f t="shared" si="67"/>
        <v/>
      </c>
      <c r="V64" s="44" t="str">
        <f t="shared" si="67"/>
        <v/>
      </c>
      <c r="W64" s="44" t="str">
        <f t="shared" si="67"/>
        <v/>
      </c>
      <c r="X64" s="44" t="str">
        <f t="shared" si="67"/>
        <v/>
      </c>
      <c r="Y64" s="44" t="str">
        <f t="shared" si="67"/>
        <v/>
      </c>
      <c r="Z64" s="44" t="str">
        <f t="shared" si="67"/>
        <v/>
      </c>
      <c r="AA64" s="45" t="str">
        <f t="shared" si="67"/>
        <v/>
      </c>
      <c r="AB64" s="43" t="str">
        <f t="shared" si="67"/>
        <v/>
      </c>
      <c r="AC64" s="44" t="str">
        <f t="shared" si="67"/>
        <v/>
      </c>
      <c r="AD64" s="44" t="str">
        <f t="shared" si="67"/>
        <v/>
      </c>
      <c r="AE64" s="44" t="str">
        <f t="shared" si="67"/>
        <v/>
      </c>
      <c r="AF64" s="44" t="str">
        <f t="shared" si="67"/>
        <v/>
      </c>
      <c r="AG64" s="44" t="str">
        <f t="shared" si="67"/>
        <v/>
      </c>
      <c r="AH64" s="46" t="str">
        <f t="shared" si="67"/>
        <v/>
      </c>
      <c r="AI64" s="138">
        <f t="shared" ref="AI64:AI65" si="68">SUM(G64:AH64)</f>
        <v>0</v>
      </c>
      <c r="AJ64" s="139"/>
      <c r="AK64" s="314"/>
      <c r="AL64" s="152"/>
      <c r="AM64" s="153"/>
      <c r="AN64" s="153"/>
      <c r="AO64" s="153"/>
      <c r="AP64" s="158"/>
    </row>
    <row r="65" spans="1:42" x14ac:dyDescent="0.15">
      <c r="A65" s="284"/>
      <c r="B65" s="156"/>
      <c r="C65" s="128"/>
      <c r="D65" s="124"/>
      <c r="E65" s="136" t="s">
        <v>36</v>
      </c>
      <c r="F65" s="137"/>
      <c r="G65" s="47" t="str">
        <f t="shared" ref="G65:AH65" si="69">IF(G63="","",IFERROR(VLOOKUP(G63,$V$139:$AE$148,10,FALSE),VLOOKUP(G63,$AF$139:$AO$148,10,FALSE)))</f>
        <v/>
      </c>
      <c r="H65" s="48" t="str">
        <f t="shared" si="69"/>
        <v/>
      </c>
      <c r="I65" s="48" t="str">
        <f t="shared" si="69"/>
        <v/>
      </c>
      <c r="J65" s="48" t="str">
        <f t="shared" si="69"/>
        <v/>
      </c>
      <c r="K65" s="48" t="str">
        <f t="shared" si="69"/>
        <v/>
      </c>
      <c r="L65" s="48" t="str">
        <f t="shared" si="69"/>
        <v/>
      </c>
      <c r="M65" s="49" t="str">
        <f t="shared" si="69"/>
        <v/>
      </c>
      <c r="N65" s="47" t="str">
        <f t="shared" si="69"/>
        <v/>
      </c>
      <c r="O65" s="48" t="str">
        <f t="shared" si="69"/>
        <v/>
      </c>
      <c r="P65" s="48" t="str">
        <f t="shared" si="69"/>
        <v/>
      </c>
      <c r="Q65" s="48" t="str">
        <f t="shared" si="69"/>
        <v/>
      </c>
      <c r="R65" s="48" t="str">
        <f t="shared" si="69"/>
        <v/>
      </c>
      <c r="S65" s="48" t="str">
        <f t="shared" si="69"/>
        <v/>
      </c>
      <c r="T65" s="49" t="str">
        <f t="shared" si="69"/>
        <v/>
      </c>
      <c r="U65" s="47" t="str">
        <f t="shared" si="69"/>
        <v/>
      </c>
      <c r="V65" s="48" t="str">
        <f t="shared" si="69"/>
        <v/>
      </c>
      <c r="W65" s="48" t="str">
        <f t="shared" si="69"/>
        <v/>
      </c>
      <c r="X65" s="48" t="str">
        <f t="shared" si="69"/>
        <v/>
      </c>
      <c r="Y65" s="48" t="str">
        <f t="shared" si="69"/>
        <v/>
      </c>
      <c r="Z65" s="48" t="str">
        <f t="shared" si="69"/>
        <v/>
      </c>
      <c r="AA65" s="49" t="str">
        <f t="shared" si="69"/>
        <v/>
      </c>
      <c r="AB65" s="47" t="str">
        <f t="shared" si="69"/>
        <v/>
      </c>
      <c r="AC65" s="48" t="str">
        <f t="shared" si="69"/>
        <v/>
      </c>
      <c r="AD65" s="48" t="str">
        <f t="shared" si="69"/>
        <v/>
      </c>
      <c r="AE65" s="48" t="str">
        <f t="shared" si="69"/>
        <v/>
      </c>
      <c r="AF65" s="48" t="str">
        <f t="shared" si="69"/>
        <v/>
      </c>
      <c r="AG65" s="48" t="str">
        <f t="shared" si="69"/>
        <v/>
      </c>
      <c r="AH65" s="50" t="str">
        <f t="shared" si="69"/>
        <v/>
      </c>
      <c r="AI65" s="140">
        <f t="shared" si="68"/>
        <v>0</v>
      </c>
      <c r="AJ65" s="141"/>
      <c r="AK65" s="314"/>
      <c r="AL65" s="152"/>
      <c r="AM65" s="153"/>
      <c r="AN65" s="153"/>
      <c r="AO65" s="153"/>
      <c r="AP65" s="158"/>
    </row>
    <row r="66" spans="1:42" x14ac:dyDescent="0.15">
      <c r="A66" s="283">
        <v>21</v>
      </c>
      <c r="B66" s="154"/>
      <c r="C66" s="157"/>
      <c r="D66" s="122"/>
      <c r="E66" s="125" t="s">
        <v>33</v>
      </c>
      <c r="F66" s="126"/>
      <c r="G66" s="85"/>
      <c r="H66" s="86"/>
      <c r="I66" s="86"/>
      <c r="J66" s="86"/>
      <c r="K66" s="86"/>
      <c r="L66" s="86"/>
      <c r="M66" s="87"/>
      <c r="N66" s="85"/>
      <c r="O66" s="86"/>
      <c r="P66" s="86"/>
      <c r="Q66" s="86"/>
      <c r="R66" s="86"/>
      <c r="S66" s="86"/>
      <c r="T66" s="87"/>
      <c r="U66" s="85"/>
      <c r="V66" s="86"/>
      <c r="W66" s="86"/>
      <c r="X66" s="86"/>
      <c r="Y66" s="86"/>
      <c r="Z66" s="86"/>
      <c r="AA66" s="87"/>
      <c r="AB66" s="85"/>
      <c r="AC66" s="86"/>
      <c r="AD66" s="86"/>
      <c r="AE66" s="86"/>
      <c r="AF66" s="86"/>
      <c r="AG66" s="86"/>
      <c r="AH66" s="88"/>
      <c r="AI66" s="150">
        <f t="shared" ref="AI66" si="70">SUM(AI67:AI68)</f>
        <v>0</v>
      </c>
      <c r="AJ66" s="151"/>
      <c r="AK66" s="314"/>
      <c r="AL66" s="152"/>
      <c r="AM66" s="153"/>
      <c r="AN66" s="153"/>
      <c r="AO66" s="153"/>
      <c r="AP66" s="158"/>
    </row>
    <row r="67" spans="1:42" x14ac:dyDescent="0.15">
      <c r="A67" s="283"/>
      <c r="B67" s="155"/>
      <c r="C67" s="127"/>
      <c r="D67" s="123"/>
      <c r="E67" s="134" t="s">
        <v>35</v>
      </c>
      <c r="F67" s="135"/>
      <c r="G67" s="43" t="str">
        <f t="shared" ref="G67:AH67" si="71">IF(G66="","",IFERROR(VLOOKUP(G66,$V$139:$AD$148,9,FALSE),VLOOKUP(G66,$AF$139:$AN$148,9,FALSE)))</f>
        <v/>
      </c>
      <c r="H67" s="44" t="str">
        <f t="shared" si="71"/>
        <v/>
      </c>
      <c r="I67" s="44" t="str">
        <f t="shared" si="71"/>
        <v/>
      </c>
      <c r="J67" s="44" t="str">
        <f t="shared" si="71"/>
        <v/>
      </c>
      <c r="K67" s="44" t="str">
        <f t="shared" si="71"/>
        <v/>
      </c>
      <c r="L67" s="44" t="str">
        <f t="shared" si="71"/>
        <v/>
      </c>
      <c r="M67" s="45" t="str">
        <f t="shared" si="71"/>
        <v/>
      </c>
      <c r="N67" s="43" t="str">
        <f t="shared" si="71"/>
        <v/>
      </c>
      <c r="O67" s="44" t="str">
        <f t="shared" si="71"/>
        <v/>
      </c>
      <c r="P67" s="44" t="str">
        <f t="shared" si="71"/>
        <v/>
      </c>
      <c r="Q67" s="44" t="str">
        <f t="shared" si="71"/>
        <v/>
      </c>
      <c r="R67" s="44" t="str">
        <f t="shared" si="71"/>
        <v/>
      </c>
      <c r="S67" s="44" t="str">
        <f t="shared" si="71"/>
        <v/>
      </c>
      <c r="T67" s="45" t="str">
        <f t="shared" si="71"/>
        <v/>
      </c>
      <c r="U67" s="43" t="str">
        <f t="shared" si="71"/>
        <v/>
      </c>
      <c r="V67" s="44" t="str">
        <f t="shared" si="71"/>
        <v/>
      </c>
      <c r="W67" s="44" t="str">
        <f t="shared" si="71"/>
        <v/>
      </c>
      <c r="X67" s="44" t="str">
        <f t="shared" si="71"/>
        <v/>
      </c>
      <c r="Y67" s="44" t="str">
        <f t="shared" si="71"/>
        <v/>
      </c>
      <c r="Z67" s="44" t="str">
        <f t="shared" si="71"/>
        <v/>
      </c>
      <c r="AA67" s="45" t="str">
        <f t="shared" si="71"/>
        <v/>
      </c>
      <c r="AB67" s="43" t="str">
        <f t="shared" si="71"/>
        <v/>
      </c>
      <c r="AC67" s="44" t="str">
        <f t="shared" si="71"/>
        <v/>
      </c>
      <c r="AD67" s="44" t="str">
        <f t="shared" si="71"/>
        <v/>
      </c>
      <c r="AE67" s="44" t="str">
        <f t="shared" si="71"/>
        <v/>
      </c>
      <c r="AF67" s="44" t="str">
        <f t="shared" si="71"/>
        <v/>
      </c>
      <c r="AG67" s="44" t="str">
        <f t="shared" si="71"/>
        <v/>
      </c>
      <c r="AH67" s="46" t="str">
        <f t="shared" si="71"/>
        <v/>
      </c>
      <c r="AI67" s="138">
        <f t="shared" ref="AI67:AI68" si="72">SUM(G67:AH67)</f>
        <v>0</v>
      </c>
      <c r="AJ67" s="139"/>
      <c r="AK67" s="314"/>
      <c r="AL67" s="152"/>
      <c r="AM67" s="153"/>
      <c r="AN67" s="153"/>
      <c r="AO67" s="153"/>
      <c r="AP67" s="158"/>
    </row>
    <row r="68" spans="1:42" x14ac:dyDescent="0.15">
      <c r="A68" s="284"/>
      <c r="B68" s="156"/>
      <c r="C68" s="128"/>
      <c r="D68" s="124"/>
      <c r="E68" s="136" t="s">
        <v>36</v>
      </c>
      <c r="F68" s="137"/>
      <c r="G68" s="47" t="str">
        <f t="shared" ref="G68:AH68" si="73">IF(G66="","",IFERROR(VLOOKUP(G66,$V$139:$AE$148,10,FALSE),VLOOKUP(G66,$AF$139:$AO$148,10,FALSE)))</f>
        <v/>
      </c>
      <c r="H68" s="48" t="str">
        <f t="shared" si="73"/>
        <v/>
      </c>
      <c r="I68" s="48" t="str">
        <f t="shared" si="73"/>
        <v/>
      </c>
      <c r="J68" s="48" t="str">
        <f t="shared" si="73"/>
        <v/>
      </c>
      <c r="K68" s="48" t="str">
        <f t="shared" si="73"/>
        <v/>
      </c>
      <c r="L68" s="48" t="str">
        <f t="shared" si="73"/>
        <v/>
      </c>
      <c r="M68" s="49" t="str">
        <f t="shared" si="73"/>
        <v/>
      </c>
      <c r="N68" s="47" t="str">
        <f t="shared" si="73"/>
        <v/>
      </c>
      <c r="O68" s="48" t="str">
        <f t="shared" si="73"/>
        <v/>
      </c>
      <c r="P68" s="48" t="str">
        <f t="shared" si="73"/>
        <v/>
      </c>
      <c r="Q68" s="48" t="str">
        <f t="shared" si="73"/>
        <v/>
      </c>
      <c r="R68" s="48" t="str">
        <f t="shared" si="73"/>
        <v/>
      </c>
      <c r="S68" s="48" t="str">
        <f t="shared" si="73"/>
        <v/>
      </c>
      <c r="T68" s="49" t="str">
        <f t="shared" si="73"/>
        <v/>
      </c>
      <c r="U68" s="47" t="str">
        <f t="shared" si="73"/>
        <v/>
      </c>
      <c r="V68" s="48" t="str">
        <f t="shared" si="73"/>
        <v/>
      </c>
      <c r="W68" s="48" t="str">
        <f t="shared" si="73"/>
        <v/>
      </c>
      <c r="X68" s="48" t="str">
        <f t="shared" si="73"/>
        <v/>
      </c>
      <c r="Y68" s="48" t="str">
        <f t="shared" si="73"/>
        <v/>
      </c>
      <c r="Z68" s="48" t="str">
        <f t="shared" si="73"/>
        <v/>
      </c>
      <c r="AA68" s="49" t="str">
        <f t="shared" si="73"/>
        <v/>
      </c>
      <c r="AB68" s="47" t="str">
        <f t="shared" si="73"/>
        <v/>
      </c>
      <c r="AC68" s="48" t="str">
        <f t="shared" si="73"/>
        <v/>
      </c>
      <c r="AD68" s="48" t="str">
        <f t="shared" si="73"/>
        <v/>
      </c>
      <c r="AE68" s="48" t="str">
        <f t="shared" si="73"/>
        <v/>
      </c>
      <c r="AF68" s="48" t="str">
        <f t="shared" si="73"/>
        <v/>
      </c>
      <c r="AG68" s="48" t="str">
        <f t="shared" si="73"/>
        <v/>
      </c>
      <c r="AH68" s="50" t="str">
        <f t="shared" si="73"/>
        <v/>
      </c>
      <c r="AI68" s="140">
        <f t="shared" si="72"/>
        <v>0</v>
      </c>
      <c r="AJ68" s="141"/>
      <c r="AK68" s="314"/>
      <c r="AL68" s="152"/>
      <c r="AM68" s="153"/>
      <c r="AN68" s="153"/>
      <c r="AO68" s="153"/>
      <c r="AP68" s="158"/>
    </row>
    <row r="69" spans="1:42" x14ac:dyDescent="0.15">
      <c r="A69" s="283">
        <v>22</v>
      </c>
      <c r="B69" s="154"/>
      <c r="C69" s="157"/>
      <c r="D69" s="122"/>
      <c r="E69" s="125" t="s">
        <v>33</v>
      </c>
      <c r="F69" s="126"/>
      <c r="G69" s="85"/>
      <c r="H69" s="86"/>
      <c r="I69" s="86"/>
      <c r="J69" s="86"/>
      <c r="K69" s="86"/>
      <c r="L69" s="86"/>
      <c r="M69" s="87"/>
      <c r="N69" s="85"/>
      <c r="O69" s="86"/>
      <c r="P69" s="86"/>
      <c r="Q69" s="86"/>
      <c r="R69" s="86"/>
      <c r="S69" s="86"/>
      <c r="T69" s="87"/>
      <c r="U69" s="85"/>
      <c r="V69" s="86"/>
      <c r="W69" s="86"/>
      <c r="X69" s="86"/>
      <c r="Y69" s="86"/>
      <c r="Z69" s="86"/>
      <c r="AA69" s="87"/>
      <c r="AB69" s="85"/>
      <c r="AC69" s="86"/>
      <c r="AD69" s="86"/>
      <c r="AE69" s="86"/>
      <c r="AF69" s="86"/>
      <c r="AG69" s="86"/>
      <c r="AH69" s="88"/>
      <c r="AI69" s="150">
        <f t="shared" ref="AI69" si="74">SUM(AI70:AI71)</f>
        <v>0</v>
      </c>
      <c r="AJ69" s="151"/>
      <c r="AK69" s="314"/>
      <c r="AL69" s="152"/>
      <c r="AM69" s="153"/>
      <c r="AN69" s="153"/>
      <c r="AO69" s="153"/>
      <c r="AP69" s="158"/>
    </row>
    <row r="70" spans="1:42" x14ac:dyDescent="0.15">
      <c r="A70" s="283"/>
      <c r="B70" s="155"/>
      <c r="C70" s="127"/>
      <c r="D70" s="123"/>
      <c r="E70" s="134" t="s">
        <v>35</v>
      </c>
      <c r="F70" s="135"/>
      <c r="G70" s="43" t="str">
        <f t="shared" ref="G70:AH70" si="75">IF(G69="","",IFERROR(VLOOKUP(G69,$V$139:$AD$148,9,FALSE),VLOOKUP(G69,$AF$139:$AN$148,9,FALSE)))</f>
        <v/>
      </c>
      <c r="H70" s="44" t="str">
        <f t="shared" si="75"/>
        <v/>
      </c>
      <c r="I70" s="44" t="str">
        <f t="shared" si="75"/>
        <v/>
      </c>
      <c r="J70" s="44" t="str">
        <f t="shared" si="75"/>
        <v/>
      </c>
      <c r="K70" s="44" t="str">
        <f t="shared" si="75"/>
        <v/>
      </c>
      <c r="L70" s="44" t="str">
        <f t="shared" si="75"/>
        <v/>
      </c>
      <c r="M70" s="45" t="str">
        <f t="shared" si="75"/>
        <v/>
      </c>
      <c r="N70" s="43" t="str">
        <f t="shared" si="75"/>
        <v/>
      </c>
      <c r="O70" s="44" t="str">
        <f t="shared" si="75"/>
        <v/>
      </c>
      <c r="P70" s="44" t="str">
        <f t="shared" si="75"/>
        <v/>
      </c>
      <c r="Q70" s="44" t="str">
        <f t="shared" si="75"/>
        <v/>
      </c>
      <c r="R70" s="44" t="str">
        <f t="shared" si="75"/>
        <v/>
      </c>
      <c r="S70" s="44" t="str">
        <f t="shared" si="75"/>
        <v/>
      </c>
      <c r="T70" s="45" t="str">
        <f t="shared" si="75"/>
        <v/>
      </c>
      <c r="U70" s="43" t="str">
        <f t="shared" si="75"/>
        <v/>
      </c>
      <c r="V70" s="44" t="str">
        <f t="shared" si="75"/>
        <v/>
      </c>
      <c r="W70" s="44" t="str">
        <f t="shared" si="75"/>
        <v/>
      </c>
      <c r="X70" s="44" t="str">
        <f t="shared" si="75"/>
        <v/>
      </c>
      <c r="Y70" s="44" t="str">
        <f t="shared" si="75"/>
        <v/>
      </c>
      <c r="Z70" s="44" t="str">
        <f t="shared" si="75"/>
        <v/>
      </c>
      <c r="AA70" s="45" t="str">
        <f t="shared" si="75"/>
        <v/>
      </c>
      <c r="AB70" s="43" t="str">
        <f t="shared" si="75"/>
        <v/>
      </c>
      <c r="AC70" s="44" t="str">
        <f t="shared" si="75"/>
        <v/>
      </c>
      <c r="AD70" s="44" t="str">
        <f t="shared" si="75"/>
        <v/>
      </c>
      <c r="AE70" s="44" t="str">
        <f t="shared" si="75"/>
        <v/>
      </c>
      <c r="AF70" s="44" t="str">
        <f t="shared" si="75"/>
        <v/>
      </c>
      <c r="AG70" s="44" t="str">
        <f t="shared" si="75"/>
        <v/>
      </c>
      <c r="AH70" s="46" t="str">
        <f t="shared" si="75"/>
        <v/>
      </c>
      <c r="AI70" s="138">
        <f t="shared" ref="AI70:AI71" si="76">SUM(G70:AH70)</f>
        <v>0</v>
      </c>
      <c r="AJ70" s="139"/>
      <c r="AK70" s="314"/>
      <c r="AL70" s="152"/>
      <c r="AM70" s="153"/>
      <c r="AN70" s="153"/>
      <c r="AO70" s="153"/>
      <c r="AP70" s="158"/>
    </row>
    <row r="71" spans="1:42" x14ac:dyDescent="0.15">
      <c r="A71" s="284"/>
      <c r="B71" s="156"/>
      <c r="C71" s="128"/>
      <c r="D71" s="124"/>
      <c r="E71" s="136" t="s">
        <v>36</v>
      </c>
      <c r="F71" s="137"/>
      <c r="G71" s="47" t="str">
        <f t="shared" ref="G71:AH71" si="77">IF(G69="","",IFERROR(VLOOKUP(G69,$V$139:$AE$148,10,FALSE),VLOOKUP(G69,$AF$139:$AO$148,10,FALSE)))</f>
        <v/>
      </c>
      <c r="H71" s="48" t="str">
        <f t="shared" si="77"/>
        <v/>
      </c>
      <c r="I71" s="48" t="str">
        <f t="shared" si="77"/>
        <v/>
      </c>
      <c r="J71" s="48" t="str">
        <f t="shared" si="77"/>
        <v/>
      </c>
      <c r="K71" s="48" t="str">
        <f t="shared" si="77"/>
        <v/>
      </c>
      <c r="L71" s="48" t="str">
        <f t="shared" si="77"/>
        <v/>
      </c>
      <c r="M71" s="49" t="str">
        <f t="shared" si="77"/>
        <v/>
      </c>
      <c r="N71" s="47" t="str">
        <f t="shared" si="77"/>
        <v/>
      </c>
      <c r="O71" s="48" t="str">
        <f t="shared" si="77"/>
        <v/>
      </c>
      <c r="P71" s="48" t="str">
        <f t="shared" si="77"/>
        <v/>
      </c>
      <c r="Q71" s="48" t="str">
        <f t="shared" si="77"/>
        <v/>
      </c>
      <c r="R71" s="48" t="str">
        <f t="shared" si="77"/>
        <v/>
      </c>
      <c r="S71" s="48" t="str">
        <f t="shared" si="77"/>
        <v/>
      </c>
      <c r="T71" s="49" t="str">
        <f t="shared" si="77"/>
        <v/>
      </c>
      <c r="U71" s="47" t="str">
        <f t="shared" si="77"/>
        <v/>
      </c>
      <c r="V71" s="48" t="str">
        <f t="shared" si="77"/>
        <v/>
      </c>
      <c r="W71" s="48" t="str">
        <f t="shared" si="77"/>
        <v/>
      </c>
      <c r="X71" s="48" t="str">
        <f t="shared" si="77"/>
        <v/>
      </c>
      <c r="Y71" s="48" t="str">
        <f t="shared" si="77"/>
        <v/>
      </c>
      <c r="Z71" s="48" t="str">
        <f t="shared" si="77"/>
        <v/>
      </c>
      <c r="AA71" s="49" t="str">
        <f t="shared" si="77"/>
        <v/>
      </c>
      <c r="AB71" s="47" t="str">
        <f t="shared" si="77"/>
        <v/>
      </c>
      <c r="AC71" s="48" t="str">
        <f t="shared" si="77"/>
        <v/>
      </c>
      <c r="AD71" s="48" t="str">
        <f t="shared" si="77"/>
        <v/>
      </c>
      <c r="AE71" s="48" t="str">
        <f t="shared" si="77"/>
        <v/>
      </c>
      <c r="AF71" s="48" t="str">
        <f t="shared" si="77"/>
        <v/>
      </c>
      <c r="AG71" s="48" t="str">
        <f t="shared" si="77"/>
        <v/>
      </c>
      <c r="AH71" s="50" t="str">
        <f t="shared" si="77"/>
        <v/>
      </c>
      <c r="AI71" s="140">
        <f t="shared" si="76"/>
        <v>0</v>
      </c>
      <c r="AJ71" s="141"/>
      <c r="AK71" s="314"/>
      <c r="AL71" s="152"/>
      <c r="AM71" s="153"/>
      <c r="AN71" s="153"/>
      <c r="AO71" s="153"/>
      <c r="AP71" s="158"/>
    </row>
    <row r="72" spans="1:42" x14ac:dyDescent="0.15">
      <c r="A72" s="283">
        <v>23</v>
      </c>
      <c r="B72" s="155"/>
      <c r="C72" s="127"/>
      <c r="D72" s="123"/>
      <c r="E72" s="180" t="s">
        <v>33</v>
      </c>
      <c r="F72" s="160"/>
      <c r="G72" s="85"/>
      <c r="H72" s="86"/>
      <c r="I72" s="86"/>
      <c r="J72" s="86"/>
      <c r="K72" s="86"/>
      <c r="L72" s="86"/>
      <c r="M72" s="87"/>
      <c r="N72" s="85"/>
      <c r="O72" s="86"/>
      <c r="P72" s="86"/>
      <c r="Q72" s="86"/>
      <c r="R72" s="86"/>
      <c r="S72" s="86"/>
      <c r="T72" s="87"/>
      <c r="U72" s="85"/>
      <c r="V72" s="86"/>
      <c r="W72" s="86"/>
      <c r="X72" s="86"/>
      <c r="Y72" s="86"/>
      <c r="Z72" s="86"/>
      <c r="AA72" s="87"/>
      <c r="AB72" s="85"/>
      <c r="AC72" s="86"/>
      <c r="AD72" s="86"/>
      <c r="AE72" s="86"/>
      <c r="AF72" s="86"/>
      <c r="AG72" s="86"/>
      <c r="AH72" s="88"/>
      <c r="AI72" s="138">
        <f>SUM(AI73:AI74)</f>
        <v>0</v>
      </c>
      <c r="AJ72" s="139"/>
      <c r="AK72" s="314"/>
      <c r="AL72" s="144"/>
      <c r="AM72" s="145"/>
      <c r="AN72" s="145"/>
      <c r="AO72" s="145"/>
      <c r="AP72" s="146"/>
    </row>
    <row r="73" spans="1:42" x14ac:dyDescent="0.15">
      <c r="A73" s="283"/>
      <c r="B73" s="155"/>
      <c r="C73" s="127"/>
      <c r="D73" s="123"/>
      <c r="E73" s="134" t="s">
        <v>35</v>
      </c>
      <c r="F73" s="135"/>
      <c r="G73" s="43" t="str">
        <f t="shared" ref="G73:AH73" si="78">IF(G72="","",IFERROR(VLOOKUP(G72,$V$139:$AD$148,9,FALSE),VLOOKUP(G72,$AF$139:$AN$148,9,FALSE)))</f>
        <v/>
      </c>
      <c r="H73" s="44" t="str">
        <f t="shared" si="78"/>
        <v/>
      </c>
      <c r="I73" s="44" t="str">
        <f t="shared" si="78"/>
        <v/>
      </c>
      <c r="J73" s="44" t="str">
        <f t="shared" si="78"/>
        <v/>
      </c>
      <c r="K73" s="44" t="str">
        <f t="shared" si="78"/>
        <v/>
      </c>
      <c r="L73" s="44" t="str">
        <f t="shared" si="78"/>
        <v/>
      </c>
      <c r="M73" s="45" t="str">
        <f t="shared" si="78"/>
        <v/>
      </c>
      <c r="N73" s="43" t="str">
        <f t="shared" si="78"/>
        <v/>
      </c>
      <c r="O73" s="44" t="str">
        <f t="shared" si="78"/>
        <v/>
      </c>
      <c r="P73" s="44" t="str">
        <f t="shared" si="78"/>
        <v/>
      </c>
      <c r="Q73" s="44" t="str">
        <f t="shared" si="78"/>
        <v/>
      </c>
      <c r="R73" s="44" t="str">
        <f t="shared" si="78"/>
        <v/>
      </c>
      <c r="S73" s="44" t="str">
        <f t="shared" si="78"/>
        <v/>
      </c>
      <c r="T73" s="45" t="str">
        <f t="shared" si="78"/>
        <v/>
      </c>
      <c r="U73" s="43" t="str">
        <f t="shared" si="78"/>
        <v/>
      </c>
      <c r="V73" s="44" t="str">
        <f t="shared" si="78"/>
        <v/>
      </c>
      <c r="W73" s="44" t="str">
        <f t="shared" si="78"/>
        <v/>
      </c>
      <c r="X73" s="44" t="str">
        <f t="shared" si="78"/>
        <v/>
      </c>
      <c r="Y73" s="44" t="str">
        <f t="shared" si="78"/>
        <v/>
      </c>
      <c r="Z73" s="44" t="str">
        <f t="shared" si="78"/>
        <v/>
      </c>
      <c r="AA73" s="45" t="str">
        <f t="shared" si="78"/>
        <v/>
      </c>
      <c r="AB73" s="43" t="str">
        <f t="shared" si="78"/>
        <v/>
      </c>
      <c r="AC73" s="44" t="str">
        <f t="shared" si="78"/>
        <v/>
      </c>
      <c r="AD73" s="44" t="str">
        <f t="shared" si="78"/>
        <v/>
      </c>
      <c r="AE73" s="44" t="str">
        <f t="shared" si="78"/>
        <v/>
      </c>
      <c r="AF73" s="44" t="str">
        <f t="shared" si="78"/>
        <v/>
      </c>
      <c r="AG73" s="44" t="str">
        <f t="shared" si="78"/>
        <v/>
      </c>
      <c r="AH73" s="46" t="str">
        <f t="shared" si="78"/>
        <v/>
      </c>
      <c r="AI73" s="138">
        <f>SUM(G73:AH73)</f>
        <v>0</v>
      </c>
      <c r="AJ73" s="139"/>
      <c r="AK73" s="314"/>
      <c r="AL73" s="147"/>
      <c r="AM73" s="148"/>
      <c r="AN73" s="148"/>
      <c r="AO73" s="148"/>
      <c r="AP73" s="149"/>
    </row>
    <row r="74" spans="1:42" x14ac:dyDescent="0.15">
      <c r="A74" s="284"/>
      <c r="B74" s="156"/>
      <c r="C74" s="128"/>
      <c r="D74" s="124"/>
      <c r="E74" s="136" t="s">
        <v>36</v>
      </c>
      <c r="F74" s="137"/>
      <c r="G74" s="47" t="str">
        <f t="shared" ref="G74:AH74" si="79">IF(G72="","",IFERROR(VLOOKUP(G72,$V$139:$AE$148,10,FALSE),VLOOKUP(G72,$AF$139:$AO$148,10,FALSE)))</f>
        <v/>
      </c>
      <c r="H74" s="48" t="str">
        <f t="shared" si="79"/>
        <v/>
      </c>
      <c r="I74" s="48" t="str">
        <f t="shared" si="79"/>
        <v/>
      </c>
      <c r="J74" s="48" t="str">
        <f t="shared" si="79"/>
        <v/>
      </c>
      <c r="K74" s="48" t="str">
        <f t="shared" si="79"/>
        <v/>
      </c>
      <c r="L74" s="48" t="str">
        <f t="shared" si="79"/>
        <v/>
      </c>
      <c r="M74" s="49" t="str">
        <f t="shared" si="79"/>
        <v/>
      </c>
      <c r="N74" s="47" t="str">
        <f t="shared" si="79"/>
        <v/>
      </c>
      <c r="O74" s="48" t="str">
        <f t="shared" si="79"/>
        <v/>
      </c>
      <c r="P74" s="48" t="str">
        <f t="shared" si="79"/>
        <v/>
      </c>
      <c r="Q74" s="48" t="str">
        <f t="shared" si="79"/>
        <v/>
      </c>
      <c r="R74" s="48" t="str">
        <f t="shared" si="79"/>
        <v/>
      </c>
      <c r="S74" s="48" t="str">
        <f t="shared" si="79"/>
        <v/>
      </c>
      <c r="T74" s="49" t="str">
        <f t="shared" si="79"/>
        <v/>
      </c>
      <c r="U74" s="47" t="str">
        <f t="shared" si="79"/>
        <v/>
      </c>
      <c r="V74" s="48" t="str">
        <f t="shared" si="79"/>
        <v/>
      </c>
      <c r="W74" s="48" t="str">
        <f t="shared" si="79"/>
        <v/>
      </c>
      <c r="X74" s="48" t="str">
        <f t="shared" si="79"/>
        <v/>
      </c>
      <c r="Y74" s="48" t="str">
        <f t="shared" si="79"/>
        <v/>
      </c>
      <c r="Z74" s="48" t="str">
        <f t="shared" si="79"/>
        <v/>
      </c>
      <c r="AA74" s="49" t="str">
        <f t="shared" si="79"/>
        <v/>
      </c>
      <c r="AB74" s="47" t="str">
        <f t="shared" si="79"/>
        <v/>
      </c>
      <c r="AC74" s="48" t="str">
        <f t="shared" si="79"/>
        <v/>
      </c>
      <c r="AD74" s="48" t="str">
        <f t="shared" si="79"/>
        <v/>
      </c>
      <c r="AE74" s="48" t="str">
        <f t="shared" si="79"/>
        <v/>
      </c>
      <c r="AF74" s="48" t="str">
        <f t="shared" si="79"/>
        <v/>
      </c>
      <c r="AG74" s="48" t="str">
        <f t="shared" si="79"/>
        <v/>
      </c>
      <c r="AH74" s="50" t="str">
        <f t="shared" si="79"/>
        <v/>
      </c>
      <c r="AI74" s="140">
        <f>SUM(G74:AH74)</f>
        <v>0</v>
      </c>
      <c r="AJ74" s="141"/>
      <c r="AK74" s="314"/>
      <c r="AL74" s="147"/>
      <c r="AM74" s="148"/>
      <c r="AN74" s="148"/>
      <c r="AO74" s="148"/>
      <c r="AP74" s="149"/>
    </row>
    <row r="75" spans="1:42" x14ac:dyDescent="0.15">
      <c r="A75" s="283">
        <v>24</v>
      </c>
      <c r="B75" s="154"/>
      <c r="C75" s="157"/>
      <c r="D75" s="122"/>
      <c r="E75" s="125" t="s">
        <v>33</v>
      </c>
      <c r="F75" s="126"/>
      <c r="G75" s="85"/>
      <c r="H75" s="86"/>
      <c r="I75" s="86"/>
      <c r="J75" s="86"/>
      <c r="K75" s="86"/>
      <c r="L75" s="86"/>
      <c r="M75" s="87"/>
      <c r="N75" s="85"/>
      <c r="O75" s="86"/>
      <c r="P75" s="86"/>
      <c r="Q75" s="86"/>
      <c r="R75" s="86"/>
      <c r="S75" s="86"/>
      <c r="T75" s="87"/>
      <c r="U75" s="85"/>
      <c r="V75" s="86"/>
      <c r="W75" s="86"/>
      <c r="X75" s="86"/>
      <c r="Y75" s="86"/>
      <c r="Z75" s="86"/>
      <c r="AA75" s="87"/>
      <c r="AB75" s="85"/>
      <c r="AC75" s="86"/>
      <c r="AD75" s="86"/>
      <c r="AE75" s="86"/>
      <c r="AF75" s="86"/>
      <c r="AG75" s="86"/>
      <c r="AH75" s="88"/>
      <c r="AI75" s="150">
        <f t="shared" ref="AI75" si="80">SUM(AI76:AI77)</f>
        <v>0</v>
      </c>
      <c r="AJ75" s="151"/>
      <c r="AK75" s="314"/>
      <c r="AL75" s="152"/>
      <c r="AM75" s="153"/>
      <c r="AN75" s="153"/>
      <c r="AO75" s="153"/>
      <c r="AP75" s="149"/>
    </row>
    <row r="76" spans="1:42" x14ac:dyDescent="0.15">
      <c r="A76" s="283"/>
      <c r="B76" s="155"/>
      <c r="C76" s="127"/>
      <c r="D76" s="123"/>
      <c r="E76" s="134" t="s">
        <v>35</v>
      </c>
      <c r="F76" s="135"/>
      <c r="G76" s="43" t="str">
        <f t="shared" ref="G76:AH76" si="81">IF(G75="","",IFERROR(VLOOKUP(G75,$V$139:$AD$148,9,FALSE),VLOOKUP(G75,$AF$139:$AN$148,9,FALSE)))</f>
        <v/>
      </c>
      <c r="H76" s="44" t="str">
        <f t="shared" si="81"/>
        <v/>
      </c>
      <c r="I76" s="44" t="str">
        <f t="shared" si="81"/>
        <v/>
      </c>
      <c r="J76" s="44" t="str">
        <f t="shared" si="81"/>
        <v/>
      </c>
      <c r="K76" s="44" t="str">
        <f t="shared" si="81"/>
        <v/>
      </c>
      <c r="L76" s="44" t="str">
        <f t="shared" si="81"/>
        <v/>
      </c>
      <c r="M76" s="45" t="str">
        <f t="shared" si="81"/>
        <v/>
      </c>
      <c r="N76" s="43" t="str">
        <f t="shared" si="81"/>
        <v/>
      </c>
      <c r="O76" s="44" t="str">
        <f t="shared" si="81"/>
        <v/>
      </c>
      <c r="P76" s="44" t="str">
        <f t="shared" si="81"/>
        <v/>
      </c>
      <c r="Q76" s="44" t="str">
        <f t="shared" si="81"/>
        <v/>
      </c>
      <c r="R76" s="44" t="str">
        <f t="shared" si="81"/>
        <v/>
      </c>
      <c r="S76" s="44" t="str">
        <f t="shared" si="81"/>
        <v/>
      </c>
      <c r="T76" s="45" t="str">
        <f t="shared" si="81"/>
        <v/>
      </c>
      <c r="U76" s="43" t="str">
        <f t="shared" si="81"/>
        <v/>
      </c>
      <c r="V76" s="44" t="str">
        <f t="shared" si="81"/>
        <v/>
      </c>
      <c r="W76" s="44" t="str">
        <f t="shared" si="81"/>
        <v/>
      </c>
      <c r="X76" s="44" t="str">
        <f t="shared" si="81"/>
        <v/>
      </c>
      <c r="Y76" s="44" t="str">
        <f t="shared" si="81"/>
        <v/>
      </c>
      <c r="Z76" s="44" t="str">
        <f t="shared" si="81"/>
        <v/>
      </c>
      <c r="AA76" s="45" t="str">
        <f t="shared" si="81"/>
        <v/>
      </c>
      <c r="AB76" s="43" t="str">
        <f t="shared" si="81"/>
        <v/>
      </c>
      <c r="AC76" s="44" t="str">
        <f t="shared" si="81"/>
        <v/>
      </c>
      <c r="AD76" s="44" t="str">
        <f t="shared" si="81"/>
        <v/>
      </c>
      <c r="AE76" s="44" t="str">
        <f t="shared" si="81"/>
        <v/>
      </c>
      <c r="AF76" s="44" t="str">
        <f t="shared" si="81"/>
        <v/>
      </c>
      <c r="AG76" s="44" t="str">
        <f t="shared" si="81"/>
        <v/>
      </c>
      <c r="AH76" s="46" t="str">
        <f t="shared" si="81"/>
        <v/>
      </c>
      <c r="AI76" s="138">
        <f t="shared" ref="AI76:AI77" si="82">SUM(G76:AH76)</f>
        <v>0</v>
      </c>
      <c r="AJ76" s="139"/>
      <c r="AK76" s="314"/>
      <c r="AL76" s="147"/>
      <c r="AM76" s="148"/>
      <c r="AN76" s="148"/>
      <c r="AO76" s="148"/>
      <c r="AP76" s="149"/>
    </row>
    <row r="77" spans="1:42" x14ac:dyDescent="0.15">
      <c r="A77" s="284"/>
      <c r="B77" s="156"/>
      <c r="C77" s="128"/>
      <c r="D77" s="124"/>
      <c r="E77" s="136" t="s">
        <v>36</v>
      </c>
      <c r="F77" s="137"/>
      <c r="G77" s="47" t="str">
        <f t="shared" ref="G77:AH77" si="83">IF(G75="","",IFERROR(VLOOKUP(G75,$V$139:$AE$148,10,FALSE),VLOOKUP(G75,$AF$139:$AO$148,10,FALSE)))</f>
        <v/>
      </c>
      <c r="H77" s="48" t="str">
        <f t="shared" si="83"/>
        <v/>
      </c>
      <c r="I77" s="48" t="str">
        <f t="shared" si="83"/>
        <v/>
      </c>
      <c r="J77" s="48" t="str">
        <f t="shared" si="83"/>
        <v/>
      </c>
      <c r="K77" s="48" t="str">
        <f t="shared" si="83"/>
        <v/>
      </c>
      <c r="L77" s="48" t="str">
        <f t="shared" si="83"/>
        <v/>
      </c>
      <c r="M77" s="49" t="str">
        <f t="shared" si="83"/>
        <v/>
      </c>
      <c r="N77" s="47" t="str">
        <f t="shared" si="83"/>
        <v/>
      </c>
      <c r="O77" s="48" t="str">
        <f t="shared" si="83"/>
        <v/>
      </c>
      <c r="P77" s="48" t="str">
        <f t="shared" si="83"/>
        <v/>
      </c>
      <c r="Q77" s="48" t="str">
        <f t="shared" si="83"/>
        <v/>
      </c>
      <c r="R77" s="48" t="str">
        <f t="shared" si="83"/>
        <v/>
      </c>
      <c r="S77" s="48" t="str">
        <f t="shared" si="83"/>
        <v/>
      </c>
      <c r="T77" s="49" t="str">
        <f t="shared" si="83"/>
        <v/>
      </c>
      <c r="U77" s="47" t="str">
        <f t="shared" si="83"/>
        <v/>
      </c>
      <c r="V77" s="48" t="str">
        <f t="shared" si="83"/>
        <v/>
      </c>
      <c r="W77" s="48" t="str">
        <f t="shared" si="83"/>
        <v/>
      </c>
      <c r="X77" s="48" t="str">
        <f t="shared" si="83"/>
        <v/>
      </c>
      <c r="Y77" s="48" t="str">
        <f t="shared" si="83"/>
        <v/>
      </c>
      <c r="Z77" s="48" t="str">
        <f t="shared" si="83"/>
        <v/>
      </c>
      <c r="AA77" s="49" t="str">
        <f t="shared" si="83"/>
        <v/>
      </c>
      <c r="AB77" s="47" t="str">
        <f t="shared" si="83"/>
        <v/>
      </c>
      <c r="AC77" s="48" t="str">
        <f t="shared" si="83"/>
        <v/>
      </c>
      <c r="AD77" s="48" t="str">
        <f t="shared" si="83"/>
        <v/>
      </c>
      <c r="AE77" s="48" t="str">
        <f t="shared" si="83"/>
        <v/>
      </c>
      <c r="AF77" s="48" t="str">
        <f t="shared" si="83"/>
        <v/>
      </c>
      <c r="AG77" s="48" t="str">
        <f t="shared" si="83"/>
        <v/>
      </c>
      <c r="AH77" s="50" t="str">
        <f t="shared" si="83"/>
        <v/>
      </c>
      <c r="AI77" s="140">
        <f t="shared" si="82"/>
        <v>0</v>
      </c>
      <c r="AJ77" s="141"/>
      <c r="AK77" s="314"/>
      <c r="AL77" s="147"/>
      <c r="AM77" s="148"/>
      <c r="AN77" s="148"/>
      <c r="AO77" s="148"/>
      <c r="AP77" s="149"/>
    </row>
    <row r="78" spans="1:42" x14ac:dyDescent="0.15">
      <c r="A78" s="283">
        <v>25</v>
      </c>
      <c r="B78" s="154"/>
      <c r="C78" s="157"/>
      <c r="D78" s="122"/>
      <c r="E78" s="125" t="s">
        <v>33</v>
      </c>
      <c r="F78" s="126"/>
      <c r="G78" s="85"/>
      <c r="H78" s="86"/>
      <c r="I78" s="86"/>
      <c r="J78" s="86"/>
      <c r="K78" s="86"/>
      <c r="L78" s="86"/>
      <c r="M78" s="87"/>
      <c r="N78" s="85"/>
      <c r="O78" s="86"/>
      <c r="P78" s="86"/>
      <c r="Q78" s="86"/>
      <c r="R78" s="86"/>
      <c r="S78" s="86"/>
      <c r="T78" s="87"/>
      <c r="U78" s="85"/>
      <c r="V78" s="86"/>
      <c r="W78" s="86"/>
      <c r="X78" s="86"/>
      <c r="Y78" s="86"/>
      <c r="Z78" s="86"/>
      <c r="AA78" s="87"/>
      <c r="AB78" s="85"/>
      <c r="AC78" s="86"/>
      <c r="AD78" s="86"/>
      <c r="AE78" s="86"/>
      <c r="AF78" s="86"/>
      <c r="AG78" s="86"/>
      <c r="AH78" s="88"/>
      <c r="AI78" s="150">
        <f t="shared" ref="AI78" si="84">SUM(AI79:AI80)</f>
        <v>0</v>
      </c>
      <c r="AJ78" s="151"/>
      <c r="AK78" s="314"/>
      <c r="AL78" s="152"/>
      <c r="AM78" s="153"/>
      <c r="AN78" s="153"/>
      <c r="AO78" s="153"/>
      <c r="AP78" s="158"/>
    </row>
    <row r="79" spans="1:42" x14ac:dyDescent="0.15">
      <c r="A79" s="283"/>
      <c r="B79" s="155"/>
      <c r="C79" s="127"/>
      <c r="D79" s="123"/>
      <c r="E79" s="134" t="s">
        <v>35</v>
      </c>
      <c r="F79" s="135"/>
      <c r="G79" s="43" t="str">
        <f t="shared" ref="G79:AH79" si="85">IF(G78="","",IFERROR(VLOOKUP(G78,$V$139:$AD$148,9,FALSE),VLOOKUP(G78,$AF$139:$AN$148,9,FALSE)))</f>
        <v/>
      </c>
      <c r="H79" s="44" t="str">
        <f t="shared" si="85"/>
        <v/>
      </c>
      <c r="I79" s="44" t="str">
        <f t="shared" si="85"/>
        <v/>
      </c>
      <c r="J79" s="44" t="str">
        <f t="shared" si="85"/>
        <v/>
      </c>
      <c r="K79" s="44" t="str">
        <f t="shared" si="85"/>
        <v/>
      </c>
      <c r="L79" s="44" t="str">
        <f t="shared" si="85"/>
        <v/>
      </c>
      <c r="M79" s="45" t="str">
        <f t="shared" si="85"/>
        <v/>
      </c>
      <c r="N79" s="43" t="str">
        <f t="shared" si="85"/>
        <v/>
      </c>
      <c r="O79" s="44" t="str">
        <f t="shared" si="85"/>
        <v/>
      </c>
      <c r="P79" s="44" t="str">
        <f t="shared" si="85"/>
        <v/>
      </c>
      <c r="Q79" s="44" t="str">
        <f t="shared" si="85"/>
        <v/>
      </c>
      <c r="R79" s="44" t="str">
        <f t="shared" si="85"/>
        <v/>
      </c>
      <c r="S79" s="44" t="str">
        <f t="shared" si="85"/>
        <v/>
      </c>
      <c r="T79" s="45" t="str">
        <f t="shared" si="85"/>
        <v/>
      </c>
      <c r="U79" s="43" t="str">
        <f t="shared" si="85"/>
        <v/>
      </c>
      <c r="V79" s="44" t="str">
        <f t="shared" si="85"/>
        <v/>
      </c>
      <c r="W79" s="44" t="str">
        <f t="shared" si="85"/>
        <v/>
      </c>
      <c r="X79" s="44" t="str">
        <f t="shared" si="85"/>
        <v/>
      </c>
      <c r="Y79" s="44" t="str">
        <f t="shared" si="85"/>
        <v/>
      </c>
      <c r="Z79" s="44" t="str">
        <f t="shared" si="85"/>
        <v/>
      </c>
      <c r="AA79" s="45" t="str">
        <f t="shared" si="85"/>
        <v/>
      </c>
      <c r="AB79" s="43" t="str">
        <f t="shared" si="85"/>
        <v/>
      </c>
      <c r="AC79" s="44" t="str">
        <f t="shared" si="85"/>
        <v/>
      </c>
      <c r="AD79" s="44" t="str">
        <f t="shared" si="85"/>
        <v/>
      </c>
      <c r="AE79" s="44" t="str">
        <f t="shared" si="85"/>
        <v/>
      </c>
      <c r="AF79" s="44" t="str">
        <f t="shared" si="85"/>
        <v/>
      </c>
      <c r="AG79" s="44" t="str">
        <f t="shared" si="85"/>
        <v/>
      </c>
      <c r="AH79" s="46" t="str">
        <f t="shared" si="85"/>
        <v/>
      </c>
      <c r="AI79" s="138">
        <f t="shared" ref="AI79:AI80" si="86">SUM(G79:AH79)</f>
        <v>0</v>
      </c>
      <c r="AJ79" s="139"/>
      <c r="AK79" s="314"/>
      <c r="AL79" s="152"/>
      <c r="AM79" s="153"/>
      <c r="AN79" s="153"/>
      <c r="AO79" s="153"/>
      <c r="AP79" s="158"/>
    </row>
    <row r="80" spans="1:42" x14ac:dyDescent="0.15">
      <c r="A80" s="284"/>
      <c r="B80" s="156"/>
      <c r="C80" s="128"/>
      <c r="D80" s="124"/>
      <c r="E80" s="136" t="s">
        <v>36</v>
      </c>
      <c r="F80" s="137"/>
      <c r="G80" s="47" t="str">
        <f t="shared" ref="G80:AH80" si="87">IF(G78="","",IFERROR(VLOOKUP(G78,$V$139:$AE$148,10,FALSE),VLOOKUP(G78,$AF$139:$AO$148,10,FALSE)))</f>
        <v/>
      </c>
      <c r="H80" s="48" t="str">
        <f t="shared" si="87"/>
        <v/>
      </c>
      <c r="I80" s="48" t="str">
        <f t="shared" si="87"/>
        <v/>
      </c>
      <c r="J80" s="48" t="str">
        <f t="shared" si="87"/>
        <v/>
      </c>
      <c r="K80" s="48" t="str">
        <f t="shared" si="87"/>
        <v/>
      </c>
      <c r="L80" s="48" t="str">
        <f t="shared" si="87"/>
        <v/>
      </c>
      <c r="M80" s="49" t="str">
        <f t="shared" si="87"/>
        <v/>
      </c>
      <c r="N80" s="47" t="str">
        <f t="shared" si="87"/>
        <v/>
      </c>
      <c r="O80" s="48" t="str">
        <f t="shared" si="87"/>
        <v/>
      </c>
      <c r="P80" s="48" t="str">
        <f t="shared" si="87"/>
        <v/>
      </c>
      <c r="Q80" s="48" t="str">
        <f t="shared" si="87"/>
        <v/>
      </c>
      <c r="R80" s="48" t="str">
        <f t="shared" si="87"/>
        <v/>
      </c>
      <c r="S80" s="48" t="str">
        <f t="shared" si="87"/>
        <v/>
      </c>
      <c r="T80" s="49" t="str">
        <f t="shared" si="87"/>
        <v/>
      </c>
      <c r="U80" s="47" t="str">
        <f t="shared" si="87"/>
        <v/>
      </c>
      <c r="V80" s="48" t="str">
        <f t="shared" si="87"/>
        <v/>
      </c>
      <c r="W80" s="48" t="str">
        <f t="shared" si="87"/>
        <v/>
      </c>
      <c r="X80" s="48" t="str">
        <f t="shared" si="87"/>
        <v/>
      </c>
      <c r="Y80" s="48" t="str">
        <f t="shared" si="87"/>
        <v/>
      </c>
      <c r="Z80" s="48" t="str">
        <f t="shared" si="87"/>
        <v/>
      </c>
      <c r="AA80" s="49" t="str">
        <f t="shared" si="87"/>
        <v/>
      </c>
      <c r="AB80" s="47" t="str">
        <f t="shared" si="87"/>
        <v/>
      </c>
      <c r="AC80" s="48" t="str">
        <f t="shared" si="87"/>
        <v/>
      </c>
      <c r="AD80" s="48" t="str">
        <f t="shared" si="87"/>
        <v/>
      </c>
      <c r="AE80" s="48" t="str">
        <f t="shared" si="87"/>
        <v/>
      </c>
      <c r="AF80" s="48" t="str">
        <f t="shared" si="87"/>
        <v/>
      </c>
      <c r="AG80" s="48" t="str">
        <f t="shared" si="87"/>
        <v/>
      </c>
      <c r="AH80" s="50" t="str">
        <f t="shared" si="87"/>
        <v/>
      </c>
      <c r="AI80" s="140">
        <f t="shared" si="86"/>
        <v>0</v>
      </c>
      <c r="AJ80" s="141"/>
      <c r="AK80" s="314"/>
      <c r="AL80" s="152"/>
      <c r="AM80" s="153"/>
      <c r="AN80" s="153"/>
      <c r="AO80" s="153"/>
      <c r="AP80" s="158"/>
    </row>
    <row r="81" spans="1:42" x14ac:dyDescent="0.15">
      <c r="A81" s="283">
        <v>26</v>
      </c>
      <c r="B81" s="154"/>
      <c r="C81" s="157"/>
      <c r="D81" s="122"/>
      <c r="E81" s="125" t="s">
        <v>33</v>
      </c>
      <c r="F81" s="126"/>
      <c r="G81" s="85"/>
      <c r="H81" s="86"/>
      <c r="I81" s="86"/>
      <c r="J81" s="86"/>
      <c r="K81" s="86"/>
      <c r="L81" s="86"/>
      <c r="M81" s="87"/>
      <c r="N81" s="85"/>
      <c r="O81" s="86"/>
      <c r="P81" s="86"/>
      <c r="Q81" s="86"/>
      <c r="R81" s="86"/>
      <c r="S81" s="86"/>
      <c r="T81" s="87"/>
      <c r="U81" s="85"/>
      <c r="V81" s="86"/>
      <c r="W81" s="86"/>
      <c r="X81" s="86"/>
      <c r="Y81" s="86"/>
      <c r="Z81" s="86"/>
      <c r="AA81" s="87"/>
      <c r="AB81" s="85"/>
      <c r="AC81" s="86"/>
      <c r="AD81" s="86"/>
      <c r="AE81" s="86"/>
      <c r="AF81" s="86"/>
      <c r="AG81" s="86"/>
      <c r="AH81" s="88"/>
      <c r="AI81" s="150">
        <f t="shared" ref="AI81" si="88">SUM(AI82:AI83)</f>
        <v>0</v>
      </c>
      <c r="AJ81" s="151"/>
      <c r="AK81" s="314"/>
      <c r="AL81" s="152"/>
      <c r="AM81" s="153"/>
      <c r="AN81" s="153"/>
      <c r="AO81" s="153"/>
      <c r="AP81" s="158"/>
    </row>
    <row r="82" spans="1:42" x14ac:dyDescent="0.15">
      <c r="A82" s="283"/>
      <c r="B82" s="155"/>
      <c r="C82" s="127"/>
      <c r="D82" s="123"/>
      <c r="E82" s="134" t="s">
        <v>35</v>
      </c>
      <c r="F82" s="135"/>
      <c r="G82" s="43" t="str">
        <f t="shared" ref="G82:AH82" si="89">IF(G81="","",IFERROR(VLOOKUP(G81,$V$139:$AD$148,9,FALSE),VLOOKUP(G81,$AF$139:$AN$148,9,FALSE)))</f>
        <v/>
      </c>
      <c r="H82" s="44" t="str">
        <f t="shared" si="89"/>
        <v/>
      </c>
      <c r="I82" s="44" t="str">
        <f t="shared" si="89"/>
        <v/>
      </c>
      <c r="J82" s="44" t="str">
        <f t="shared" si="89"/>
        <v/>
      </c>
      <c r="K82" s="44" t="str">
        <f t="shared" si="89"/>
        <v/>
      </c>
      <c r="L82" s="44" t="str">
        <f t="shared" si="89"/>
        <v/>
      </c>
      <c r="M82" s="45" t="str">
        <f t="shared" si="89"/>
        <v/>
      </c>
      <c r="N82" s="43" t="str">
        <f t="shared" si="89"/>
        <v/>
      </c>
      <c r="O82" s="44" t="str">
        <f t="shared" si="89"/>
        <v/>
      </c>
      <c r="P82" s="44" t="str">
        <f t="shared" si="89"/>
        <v/>
      </c>
      <c r="Q82" s="44" t="str">
        <f t="shared" si="89"/>
        <v/>
      </c>
      <c r="R82" s="44" t="str">
        <f t="shared" si="89"/>
        <v/>
      </c>
      <c r="S82" s="44" t="str">
        <f t="shared" si="89"/>
        <v/>
      </c>
      <c r="T82" s="45" t="str">
        <f t="shared" si="89"/>
        <v/>
      </c>
      <c r="U82" s="43" t="str">
        <f t="shared" si="89"/>
        <v/>
      </c>
      <c r="V82" s="44" t="str">
        <f t="shared" si="89"/>
        <v/>
      </c>
      <c r="W82" s="44" t="str">
        <f t="shared" si="89"/>
        <v/>
      </c>
      <c r="X82" s="44" t="str">
        <f t="shared" si="89"/>
        <v/>
      </c>
      <c r="Y82" s="44" t="str">
        <f t="shared" si="89"/>
        <v/>
      </c>
      <c r="Z82" s="44" t="str">
        <f t="shared" si="89"/>
        <v/>
      </c>
      <c r="AA82" s="45" t="str">
        <f t="shared" si="89"/>
        <v/>
      </c>
      <c r="AB82" s="43" t="str">
        <f t="shared" si="89"/>
        <v/>
      </c>
      <c r="AC82" s="44" t="str">
        <f t="shared" si="89"/>
        <v/>
      </c>
      <c r="AD82" s="44" t="str">
        <f t="shared" si="89"/>
        <v/>
      </c>
      <c r="AE82" s="44" t="str">
        <f t="shared" si="89"/>
        <v/>
      </c>
      <c r="AF82" s="44" t="str">
        <f t="shared" si="89"/>
        <v/>
      </c>
      <c r="AG82" s="44" t="str">
        <f t="shared" si="89"/>
        <v/>
      </c>
      <c r="AH82" s="46" t="str">
        <f t="shared" si="89"/>
        <v/>
      </c>
      <c r="AI82" s="138">
        <f t="shared" ref="AI82:AI83" si="90">SUM(G82:AH82)</f>
        <v>0</v>
      </c>
      <c r="AJ82" s="139"/>
      <c r="AK82" s="314"/>
      <c r="AL82" s="152"/>
      <c r="AM82" s="153"/>
      <c r="AN82" s="153"/>
      <c r="AO82" s="153"/>
      <c r="AP82" s="158"/>
    </row>
    <row r="83" spans="1:42" ht="14.25" thickBot="1" x14ac:dyDescent="0.2">
      <c r="A83" s="284"/>
      <c r="B83" s="156"/>
      <c r="C83" s="128"/>
      <c r="D83" s="124"/>
      <c r="E83" s="136" t="s">
        <v>36</v>
      </c>
      <c r="F83" s="137"/>
      <c r="G83" s="47" t="str">
        <f t="shared" ref="G83:AH83" si="91">IF(G81="","",IFERROR(VLOOKUP(G81,$V$139:$AE$148,10,FALSE),VLOOKUP(G81,$AF$139:$AO$148,10,FALSE)))</f>
        <v/>
      </c>
      <c r="H83" s="48" t="str">
        <f t="shared" si="91"/>
        <v/>
      </c>
      <c r="I83" s="48" t="str">
        <f t="shared" si="91"/>
        <v/>
      </c>
      <c r="J83" s="48" t="str">
        <f t="shared" si="91"/>
        <v/>
      </c>
      <c r="K83" s="48" t="str">
        <f t="shared" si="91"/>
        <v/>
      </c>
      <c r="L83" s="48" t="str">
        <f t="shared" si="91"/>
        <v/>
      </c>
      <c r="M83" s="49" t="str">
        <f t="shared" si="91"/>
        <v/>
      </c>
      <c r="N83" s="47" t="str">
        <f t="shared" si="91"/>
        <v/>
      </c>
      <c r="O83" s="48" t="str">
        <f t="shared" si="91"/>
        <v/>
      </c>
      <c r="P83" s="48" t="str">
        <f t="shared" si="91"/>
        <v/>
      </c>
      <c r="Q83" s="48" t="str">
        <f t="shared" si="91"/>
        <v/>
      </c>
      <c r="R83" s="48" t="str">
        <f t="shared" si="91"/>
        <v/>
      </c>
      <c r="S83" s="48" t="str">
        <f t="shared" si="91"/>
        <v/>
      </c>
      <c r="T83" s="49" t="str">
        <f t="shared" si="91"/>
        <v/>
      </c>
      <c r="U83" s="47" t="str">
        <f t="shared" si="91"/>
        <v/>
      </c>
      <c r="V83" s="48" t="str">
        <f t="shared" si="91"/>
        <v/>
      </c>
      <c r="W83" s="48" t="str">
        <f t="shared" si="91"/>
        <v/>
      </c>
      <c r="X83" s="48" t="str">
        <f t="shared" si="91"/>
        <v/>
      </c>
      <c r="Y83" s="48" t="str">
        <f t="shared" si="91"/>
        <v/>
      </c>
      <c r="Z83" s="48" t="str">
        <f t="shared" si="91"/>
        <v/>
      </c>
      <c r="AA83" s="49" t="str">
        <f t="shared" si="91"/>
        <v/>
      </c>
      <c r="AB83" s="47" t="str">
        <f t="shared" si="91"/>
        <v/>
      </c>
      <c r="AC83" s="48" t="str">
        <f t="shared" si="91"/>
        <v/>
      </c>
      <c r="AD83" s="48" t="str">
        <f t="shared" si="91"/>
        <v/>
      </c>
      <c r="AE83" s="48" t="str">
        <f t="shared" si="91"/>
        <v/>
      </c>
      <c r="AF83" s="48" t="str">
        <f t="shared" si="91"/>
        <v/>
      </c>
      <c r="AG83" s="48" t="str">
        <f t="shared" si="91"/>
        <v/>
      </c>
      <c r="AH83" s="50" t="str">
        <f t="shared" si="91"/>
        <v/>
      </c>
      <c r="AI83" s="140">
        <f t="shared" si="90"/>
        <v>0</v>
      </c>
      <c r="AJ83" s="141"/>
      <c r="AK83" s="314"/>
      <c r="AL83" s="152"/>
      <c r="AM83" s="153"/>
      <c r="AN83" s="153"/>
      <c r="AO83" s="153"/>
      <c r="AP83" s="158"/>
    </row>
    <row r="84" spans="1:42" hidden="1" outlineLevel="1" x14ac:dyDescent="0.15">
      <c r="A84" s="283">
        <v>27</v>
      </c>
      <c r="B84" s="154"/>
      <c r="C84" s="157"/>
      <c r="D84" s="122"/>
      <c r="E84" s="125" t="s">
        <v>33</v>
      </c>
      <c r="F84" s="126"/>
      <c r="G84" s="85"/>
      <c r="H84" s="86"/>
      <c r="I84" s="86"/>
      <c r="J84" s="86"/>
      <c r="K84" s="86"/>
      <c r="L84" s="86"/>
      <c r="M84" s="87"/>
      <c r="N84" s="85"/>
      <c r="O84" s="86"/>
      <c r="P84" s="86"/>
      <c r="Q84" s="86"/>
      <c r="R84" s="86"/>
      <c r="S84" s="86"/>
      <c r="T84" s="87"/>
      <c r="U84" s="85"/>
      <c r="V84" s="86"/>
      <c r="W84" s="86"/>
      <c r="X84" s="86"/>
      <c r="Y84" s="86"/>
      <c r="Z84" s="86"/>
      <c r="AA84" s="87"/>
      <c r="AB84" s="85"/>
      <c r="AC84" s="86"/>
      <c r="AD84" s="86"/>
      <c r="AE84" s="86"/>
      <c r="AF84" s="86"/>
      <c r="AG84" s="86"/>
      <c r="AH84" s="88"/>
      <c r="AI84" s="150">
        <f>SUM(AI85:AI86)</f>
        <v>0</v>
      </c>
      <c r="AJ84" s="151"/>
      <c r="AK84" s="314"/>
      <c r="AL84" s="152"/>
      <c r="AM84" s="153"/>
      <c r="AN84" s="153"/>
      <c r="AO84" s="153"/>
      <c r="AP84" s="158"/>
    </row>
    <row r="85" spans="1:42" hidden="1" outlineLevel="1" x14ac:dyDescent="0.15">
      <c r="A85" s="283"/>
      <c r="B85" s="155"/>
      <c r="C85" s="127"/>
      <c r="D85" s="123"/>
      <c r="E85" s="134" t="s">
        <v>35</v>
      </c>
      <c r="F85" s="135"/>
      <c r="G85" s="43" t="str">
        <f t="shared" ref="G85:AH85" si="92">IF(G84="","",IFERROR(VLOOKUP(G84,$V$139:$AD$148,9,FALSE),VLOOKUP(G84,$AF$139:$AN$148,9,FALSE)))</f>
        <v/>
      </c>
      <c r="H85" s="44" t="str">
        <f t="shared" si="92"/>
        <v/>
      </c>
      <c r="I85" s="44" t="str">
        <f t="shared" si="92"/>
        <v/>
      </c>
      <c r="J85" s="44" t="str">
        <f t="shared" si="92"/>
        <v/>
      </c>
      <c r="K85" s="44" t="str">
        <f t="shared" si="92"/>
        <v/>
      </c>
      <c r="L85" s="44" t="str">
        <f t="shared" si="92"/>
        <v/>
      </c>
      <c r="M85" s="45" t="str">
        <f t="shared" si="92"/>
        <v/>
      </c>
      <c r="N85" s="43" t="str">
        <f t="shared" si="92"/>
        <v/>
      </c>
      <c r="O85" s="44" t="str">
        <f t="shared" si="92"/>
        <v/>
      </c>
      <c r="P85" s="44" t="str">
        <f t="shared" si="92"/>
        <v/>
      </c>
      <c r="Q85" s="44" t="str">
        <f t="shared" si="92"/>
        <v/>
      </c>
      <c r="R85" s="44" t="str">
        <f t="shared" si="92"/>
        <v/>
      </c>
      <c r="S85" s="44" t="str">
        <f t="shared" si="92"/>
        <v/>
      </c>
      <c r="T85" s="45" t="str">
        <f t="shared" si="92"/>
        <v/>
      </c>
      <c r="U85" s="43" t="str">
        <f t="shared" si="92"/>
        <v/>
      </c>
      <c r="V85" s="44" t="str">
        <f t="shared" si="92"/>
        <v/>
      </c>
      <c r="W85" s="44" t="str">
        <f t="shared" si="92"/>
        <v/>
      </c>
      <c r="X85" s="44" t="str">
        <f t="shared" si="92"/>
        <v/>
      </c>
      <c r="Y85" s="44" t="str">
        <f t="shared" si="92"/>
        <v/>
      </c>
      <c r="Z85" s="44" t="str">
        <f t="shared" si="92"/>
        <v/>
      </c>
      <c r="AA85" s="45" t="str">
        <f t="shared" si="92"/>
        <v/>
      </c>
      <c r="AB85" s="43" t="str">
        <f t="shared" si="92"/>
        <v/>
      </c>
      <c r="AC85" s="44" t="str">
        <f t="shared" si="92"/>
        <v/>
      </c>
      <c r="AD85" s="44" t="str">
        <f t="shared" si="92"/>
        <v/>
      </c>
      <c r="AE85" s="44" t="str">
        <f t="shared" si="92"/>
        <v/>
      </c>
      <c r="AF85" s="44" t="str">
        <f t="shared" si="92"/>
        <v/>
      </c>
      <c r="AG85" s="44" t="str">
        <f t="shared" si="92"/>
        <v/>
      </c>
      <c r="AH85" s="46" t="str">
        <f t="shared" si="92"/>
        <v/>
      </c>
      <c r="AI85" s="138">
        <f t="shared" ref="AI85:AI86" si="93">SUM(G85:AH85)</f>
        <v>0</v>
      </c>
      <c r="AJ85" s="139"/>
      <c r="AK85" s="314"/>
      <c r="AL85" s="152"/>
      <c r="AM85" s="153"/>
      <c r="AN85" s="153"/>
      <c r="AO85" s="153"/>
      <c r="AP85" s="158"/>
    </row>
    <row r="86" spans="1:42" hidden="1" outlineLevel="1" x14ac:dyDescent="0.15">
      <c r="A86" s="284"/>
      <c r="B86" s="156"/>
      <c r="C86" s="128"/>
      <c r="D86" s="124"/>
      <c r="E86" s="136" t="s">
        <v>36</v>
      </c>
      <c r="F86" s="137"/>
      <c r="G86" s="47" t="str">
        <f t="shared" ref="G86:AH86" si="94">IF(G84="","",IFERROR(VLOOKUP(G84,$V$139:$AE$148,10,FALSE),VLOOKUP(G84,$AF$139:$AO$148,10,FALSE)))</f>
        <v/>
      </c>
      <c r="H86" s="48" t="str">
        <f t="shared" si="94"/>
        <v/>
      </c>
      <c r="I86" s="48" t="str">
        <f t="shared" si="94"/>
        <v/>
      </c>
      <c r="J86" s="48" t="str">
        <f t="shared" si="94"/>
        <v/>
      </c>
      <c r="K86" s="48" t="str">
        <f t="shared" si="94"/>
        <v/>
      </c>
      <c r="L86" s="48" t="str">
        <f t="shared" si="94"/>
        <v/>
      </c>
      <c r="M86" s="49" t="str">
        <f t="shared" si="94"/>
        <v/>
      </c>
      <c r="N86" s="47" t="str">
        <f t="shared" si="94"/>
        <v/>
      </c>
      <c r="O86" s="48" t="str">
        <f t="shared" si="94"/>
        <v/>
      </c>
      <c r="P86" s="48" t="str">
        <f t="shared" si="94"/>
        <v/>
      </c>
      <c r="Q86" s="48" t="str">
        <f t="shared" si="94"/>
        <v/>
      </c>
      <c r="R86" s="48" t="str">
        <f t="shared" si="94"/>
        <v/>
      </c>
      <c r="S86" s="48" t="str">
        <f t="shared" si="94"/>
        <v/>
      </c>
      <c r="T86" s="49" t="str">
        <f t="shared" si="94"/>
        <v/>
      </c>
      <c r="U86" s="47" t="str">
        <f t="shared" si="94"/>
        <v/>
      </c>
      <c r="V86" s="48" t="str">
        <f t="shared" si="94"/>
        <v/>
      </c>
      <c r="W86" s="48" t="str">
        <f t="shared" si="94"/>
        <v/>
      </c>
      <c r="X86" s="48" t="str">
        <f t="shared" si="94"/>
        <v/>
      </c>
      <c r="Y86" s="48" t="str">
        <f t="shared" si="94"/>
        <v/>
      </c>
      <c r="Z86" s="48" t="str">
        <f t="shared" si="94"/>
        <v/>
      </c>
      <c r="AA86" s="49" t="str">
        <f t="shared" si="94"/>
        <v/>
      </c>
      <c r="AB86" s="47" t="str">
        <f t="shared" si="94"/>
        <v/>
      </c>
      <c r="AC86" s="48" t="str">
        <f t="shared" si="94"/>
        <v/>
      </c>
      <c r="AD86" s="48" t="str">
        <f t="shared" si="94"/>
        <v/>
      </c>
      <c r="AE86" s="48" t="str">
        <f t="shared" si="94"/>
        <v/>
      </c>
      <c r="AF86" s="48" t="str">
        <f t="shared" si="94"/>
        <v/>
      </c>
      <c r="AG86" s="48" t="str">
        <f t="shared" si="94"/>
        <v/>
      </c>
      <c r="AH86" s="50" t="str">
        <f t="shared" si="94"/>
        <v/>
      </c>
      <c r="AI86" s="140">
        <f t="shared" si="93"/>
        <v>0</v>
      </c>
      <c r="AJ86" s="141"/>
      <c r="AK86" s="314"/>
      <c r="AL86" s="152"/>
      <c r="AM86" s="153"/>
      <c r="AN86" s="153"/>
      <c r="AO86" s="153"/>
      <c r="AP86" s="158"/>
    </row>
    <row r="87" spans="1:42" hidden="1" outlineLevel="1" x14ac:dyDescent="0.15">
      <c r="A87" s="283">
        <v>28</v>
      </c>
      <c r="B87" s="154"/>
      <c r="C87" s="157"/>
      <c r="D87" s="122"/>
      <c r="E87" s="125" t="s">
        <v>33</v>
      </c>
      <c r="F87" s="126"/>
      <c r="G87" s="85"/>
      <c r="H87" s="86"/>
      <c r="I87" s="86"/>
      <c r="J87" s="86"/>
      <c r="K87" s="86"/>
      <c r="L87" s="86"/>
      <c r="M87" s="87"/>
      <c r="N87" s="85"/>
      <c r="O87" s="86"/>
      <c r="P87" s="86"/>
      <c r="Q87" s="86"/>
      <c r="R87" s="86"/>
      <c r="S87" s="86"/>
      <c r="T87" s="87"/>
      <c r="U87" s="85"/>
      <c r="V87" s="86"/>
      <c r="W87" s="86"/>
      <c r="X87" s="86"/>
      <c r="Y87" s="86"/>
      <c r="Z87" s="86"/>
      <c r="AA87" s="87"/>
      <c r="AB87" s="85"/>
      <c r="AC87" s="86"/>
      <c r="AD87" s="86"/>
      <c r="AE87" s="86"/>
      <c r="AF87" s="86"/>
      <c r="AG87" s="86"/>
      <c r="AH87" s="88"/>
      <c r="AI87" s="150">
        <f t="shared" ref="AI87" si="95">SUM(AI88:AI89)</f>
        <v>0</v>
      </c>
      <c r="AJ87" s="151"/>
      <c r="AK87" s="314"/>
      <c r="AL87" s="152"/>
      <c r="AM87" s="153"/>
      <c r="AN87" s="153"/>
      <c r="AO87" s="153"/>
      <c r="AP87" s="158"/>
    </row>
    <row r="88" spans="1:42" hidden="1" outlineLevel="1" x14ac:dyDescent="0.15">
      <c r="A88" s="283"/>
      <c r="B88" s="155"/>
      <c r="C88" s="127"/>
      <c r="D88" s="123"/>
      <c r="E88" s="134" t="s">
        <v>35</v>
      </c>
      <c r="F88" s="135"/>
      <c r="G88" s="43" t="str">
        <f t="shared" ref="G88:AH88" si="96">IF(G87="","",IFERROR(VLOOKUP(G87,$V$139:$AD$148,9,FALSE),VLOOKUP(G87,$AF$139:$AN$148,9,FALSE)))</f>
        <v/>
      </c>
      <c r="H88" s="44" t="str">
        <f t="shared" si="96"/>
        <v/>
      </c>
      <c r="I88" s="44" t="str">
        <f t="shared" si="96"/>
        <v/>
      </c>
      <c r="J88" s="44" t="str">
        <f t="shared" si="96"/>
        <v/>
      </c>
      <c r="K88" s="44" t="str">
        <f t="shared" si="96"/>
        <v/>
      </c>
      <c r="L88" s="44" t="str">
        <f t="shared" si="96"/>
        <v/>
      </c>
      <c r="M88" s="45" t="str">
        <f t="shared" si="96"/>
        <v/>
      </c>
      <c r="N88" s="43" t="str">
        <f t="shared" si="96"/>
        <v/>
      </c>
      <c r="O88" s="44" t="str">
        <f t="shared" si="96"/>
        <v/>
      </c>
      <c r="P88" s="44" t="str">
        <f t="shared" si="96"/>
        <v/>
      </c>
      <c r="Q88" s="44" t="str">
        <f t="shared" si="96"/>
        <v/>
      </c>
      <c r="R88" s="44" t="str">
        <f t="shared" si="96"/>
        <v/>
      </c>
      <c r="S88" s="44" t="str">
        <f t="shared" si="96"/>
        <v/>
      </c>
      <c r="T88" s="45" t="str">
        <f t="shared" si="96"/>
        <v/>
      </c>
      <c r="U88" s="43" t="str">
        <f t="shared" si="96"/>
        <v/>
      </c>
      <c r="V88" s="44" t="str">
        <f t="shared" si="96"/>
        <v/>
      </c>
      <c r="W88" s="44" t="str">
        <f t="shared" si="96"/>
        <v/>
      </c>
      <c r="X88" s="44" t="str">
        <f t="shared" si="96"/>
        <v/>
      </c>
      <c r="Y88" s="44" t="str">
        <f t="shared" si="96"/>
        <v/>
      </c>
      <c r="Z88" s="44" t="str">
        <f t="shared" si="96"/>
        <v/>
      </c>
      <c r="AA88" s="45" t="str">
        <f t="shared" si="96"/>
        <v/>
      </c>
      <c r="AB88" s="43" t="str">
        <f t="shared" si="96"/>
        <v/>
      </c>
      <c r="AC88" s="44" t="str">
        <f t="shared" si="96"/>
        <v/>
      </c>
      <c r="AD88" s="44" t="str">
        <f t="shared" si="96"/>
        <v/>
      </c>
      <c r="AE88" s="44" t="str">
        <f t="shared" si="96"/>
        <v/>
      </c>
      <c r="AF88" s="44" t="str">
        <f t="shared" si="96"/>
        <v/>
      </c>
      <c r="AG88" s="44" t="str">
        <f t="shared" si="96"/>
        <v/>
      </c>
      <c r="AH88" s="46" t="str">
        <f t="shared" si="96"/>
        <v/>
      </c>
      <c r="AI88" s="138">
        <f t="shared" ref="AI88:AI89" si="97">SUM(G88:AH88)</f>
        <v>0</v>
      </c>
      <c r="AJ88" s="139"/>
      <c r="AK88" s="314"/>
      <c r="AL88" s="152"/>
      <c r="AM88" s="153"/>
      <c r="AN88" s="153"/>
      <c r="AO88" s="153"/>
      <c r="AP88" s="158"/>
    </row>
    <row r="89" spans="1:42" hidden="1" outlineLevel="1" x14ac:dyDescent="0.15">
      <c r="A89" s="284"/>
      <c r="B89" s="155"/>
      <c r="C89" s="127"/>
      <c r="D89" s="123"/>
      <c r="E89" s="309" t="s">
        <v>36</v>
      </c>
      <c r="F89" s="310"/>
      <c r="G89" s="113" t="str">
        <f t="shared" ref="G89:AH89" si="98">IF(G87="","",IFERROR(VLOOKUP(G87,$V$139:$AE$148,10,FALSE),VLOOKUP(G87,$AF$139:$AO$148,10,FALSE)))</f>
        <v/>
      </c>
      <c r="H89" s="114" t="str">
        <f t="shared" si="98"/>
        <v/>
      </c>
      <c r="I89" s="114" t="str">
        <f t="shared" si="98"/>
        <v/>
      </c>
      <c r="J89" s="114" t="str">
        <f t="shared" si="98"/>
        <v/>
      </c>
      <c r="K89" s="114" t="str">
        <f t="shared" si="98"/>
        <v/>
      </c>
      <c r="L89" s="114" t="str">
        <f t="shared" si="98"/>
        <v/>
      </c>
      <c r="M89" s="115" t="str">
        <f t="shared" si="98"/>
        <v/>
      </c>
      <c r="N89" s="113" t="str">
        <f t="shared" si="98"/>
        <v/>
      </c>
      <c r="O89" s="114" t="str">
        <f t="shared" si="98"/>
        <v/>
      </c>
      <c r="P89" s="114" t="str">
        <f t="shared" si="98"/>
        <v/>
      </c>
      <c r="Q89" s="114" t="str">
        <f t="shared" si="98"/>
        <v/>
      </c>
      <c r="R89" s="114" t="str">
        <f t="shared" si="98"/>
        <v/>
      </c>
      <c r="S89" s="114" t="str">
        <f t="shared" si="98"/>
        <v/>
      </c>
      <c r="T89" s="115" t="str">
        <f t="shared" si="98"/>
        <v/>
      </c>
      <c r="U89" s="113" t="str">
        <f t="shared" si="98"/>
        <v/>
      </c>
      <c r="V89" s="114" t="str">
        <f t="shared" si="98"/>
        <v/>
      </c>
      <c r="W89" s="114" t="str">
        <f t="shared" si="98"/>
        <v/>
      </c>
      <c r="X89" s="114" t="str">
        <f t="shared" si="98"/>
        <v/>
      </c>
      <c r="Y89" s="114" t="str">
        <f t="shared" si="98"/>
        <v/>
      </c>
      <c r="Z89" s="114" t="str">
        <f t="shared" si="98"/>
        <v/>
      </c>
      <c r="AA89" s="115" t="str">
        <f t="shared" si="98"/>
        <v/>
      </c>
      <c r="AB89" s="113" t="str">
        <f t="shared" si="98"/>
        <v/>
      </c>
      <c r="AC89" s="114" t="str">
        <f t="shared" si="98"/>
        <v/>
      </c>
      <c r="AD89" s="114" t="str">
        <f t="shared" si="98"/>
        <v/>
      </c>
      <c r="AE89" s="114" t="str">
        <f t="shared" si="98"/>
        <v/>
      </c>
      <c r="AF89" s="114" t="str">
        <f t="shared" si="98"/>
        <v/>
      </c>
      <c r="AG89" s="114" t="str">
        <f t="shared" si="98"/>
        <v/>
      </c>
      <c r="AH89" s="116" t="str">
        <f t="shared" si="98"/>
        <v/>
      </c>
      <c r="AI89" s="311">
        <f t="shared" si="97"/>
        <v>0</v>
      </c>
      <c r="AJ89" s="312"/>
      <c r="AK89" s="314"/>
      <c r="AL89" s="306"/>
      <c r="AM89" s="307"/>
      <c r="AN89" s="307"/>
      <c r="AO89" s="307"/>
      <c r="AP89" s="308"/>
    </row>
    <row r="90" spans="1:42" hidden="1" outlineLevel="1" x14ac:dyDescent="0.15">
      <c r="A90" s="283">
        <v>29</v>
      </c>
      <c r="B90" s="154"/>
      <c r="C90" s="157"/>
      <c r="D90" s="122"/>
      <c r="E90" s="125" t="s">
        <v>33</v>
      </c>
      <c r="F90" s="126"/>
      <c r="G90" s="117"/>
      <c r="H90" s="118"/>
      <c r="I90" s="118"/>
      <c r="J90" s="118"/>
      <c r="K90" s="118"/>
      <c r="L90" s="118"/>
      <c r="M90" s="119"/>
      <c r="N90" s="117"/>
      <c r="O90" s="118"/>
      <c r="P90" s="118"/>
      <c r="Q90" s="118"/>
      <c r="R90" s="118"/>
      <c r="S90" s="118"/>
      <c r="T90" s="119"/>
      <c r="U90" s="117"/>
      <c r="V90" s="118"/>
      <c r="W90" s="118"/>
      <c r="X90" s="118"/>
      <c r="Y90" s="118"/>
      <c r="Z90" s="118"/>
      <c r="AA90" s="119"/>
      <c r="AB90" s="117"/>
      <c r="AC90" s="118"/>
      <c r="AD90" s="118"/>
      <c r="AE90" s="118"/>
      <c r="AF90" s="118"/>
      <c r="AG90" s="118"/>
      <c r="AH90" s="120"/>
      <c r="AI90" s="150">
        <f t="shared" ref="AI90" si="99">SUM(AI91:AI92)</f>
        <v>0</v>
      </c>
      <c r="AJ90" s="151"/>
      <c r="AK90" s="314"/>
      <c r="AL90" s="152"/>
      <c r="AM90" s="153"/>
      <c r="AN90" s="153"/>
      <c r="AO90" s="153"/>
      <c r="AP90" s="158"/>
    </row>
    <row r="91" spans="1:42" hidden="1" outlineLevel="1" x14ac:dyDescent="0.15">
      <c r="A91" s="283"/>
      <c r="B91" s="155"/>
      <c r="C91" s="127"/>
      <c r="D91" s="123"/>
      <c r="E91" s="134" t="s">
        <v>35</v>
      </c>
      <c r="F91" s="135"/>
      <c r="G91" s="43" t="str">
        <f t="shared" ref="G91:AH91" si="100">IF(G90="","",IFERROR(VLOOKUP(G90,$V$139:$AD$148,9,FALSE),VLOOKUP(G90,$AF$139:$AN$148,9,FALSE)))</f>
        <v/>
      </c>
      <c r="H91" s="44" t="str">
        <f t="shared" si="100"/>
        <v/>
      </c>
      <c r="I91" s="44" t="str">
        <f t="shared" si="100"/>
        <v/>
      </c>
      <c r="J91" s="44" t="str">
        <f t="shared" si="100"/>
        <v/>
      </c>
      <c r="K91" s="44" t="str">
        <f t="shared" si="100"/>
        <v/>
      </c>
      <c r="L91" s="44" t="str">
        <f t="shared" si="100"/>
        <v/>
      </c>
      <c r="M91" s="45" t="str">
        <f t="shared" si="100"/>
        <v/>
      </c>
      <c r="N91" s="43" t="str">
        <f t="shared" si="100"/>
        <v/>
      </c>
      <c r="O91" s="44" t="str">
        <f t="shared" si="100"/>
        <v/>
      </c>
      <c r="P91" s="44" t="str">
        <f t="shared" si="100"/>
        <v/>
      </c>
      <c r="Q91" s="44" t="str">
        <f t="shared" si="100"/>
        <v/>
      </c>
      <c r="R91" s="44" t="str">
        <f t="shared" si="100"/>
        <v/>
      </c>
      <c r="S91" s="44" t="str">
        <f t="shared" si="100"/>
        <v/>
      </c>
      <c r="T91" s="45" t="str">
        <f t="shared" si="100"/>
        <v/>
      </c>
      <c r="U91" s="43" t="str">
        <f t="shared" si="100"/>
        <v/>
      </c>
      <c r="V91" s="44" t="str">
        <f t="shared" si="100"/>
        <v/>
      </c>
      <c r="W91" s="44" t="str">
        <f t="shared" si="100"/>
        <v/>
      </c>
      <c r="X91" s="44" t="str">
        <f t="shared" si="100"/>
        <v/>
      </c>
      <c r="Y91" s="44" t="str">
        <f t="shared" si="100"/>
        <v/>
      </c>
      <c r="Z91" s="44" t="str">
        <f t="shared" si="100"/>
        <v/>
      </c>
      <c r="AA91" s="45" t="str">
        <f t="shared" si="100"/>
        <v/>
      </c>
      <c r="AB91" s="43" t="str">
        <f t="shared" si="100"/>
        <v/>
      </c>
      <c r="AC91" s="44" t="str">
        <f t="shared" si="100"/>
        <v/>
      </c>
      <c r="AD91" s="44" t="str">
        <f t="shared" si="100"/>
        <v/>
      </c>
      <c r="AE91" s="44" t="str">
        <f t="shared" si="100"/>
        <v/>
      </c>
      <c r="AF91" s="44" t="str">
        <f t="shared" si="100"/>
        <v/>
      </c>
      <c r="AG91" s="44" t="str">
        <f t="shared" si="100"/>
        <v/>
      </c>
      <c r="AH91" s="46" t="str">
        <f t="shared" si="100"/>
        <v/>
      </c>
      <c r="AI91" s="138">
        <f t="shared" ref="AI91:AI92" si="101">SUM(G91:AH91)</f>
        <v>0</v>
      </c>
      <c r="AJ91" s="139"/>
      <c r="AK91" s="314"/>
      <c r="AL91" s="152"/>
      <c r="AM91" s="153"/>
      <c r="AN91" s="153"/>
      <c r="AO91" s="153"/>
      <c r="AP91" s="158"/>
    </row>
    <row r="92" spans="1:42" hidden="1" outlineLevel="1" x14ac:dyDescent="0.15">
      <c r="A92" s="284"/>
      <c r="B92" s="156"/>
      <c r="C92" s="128"/>
      <c r="D92" s="124"/>
      <c r="E92" s="136" t="s">
        <v>36</v>
      </c>
      <c r="F92" s="137"/>
      <c r="G92" s="47" t="str">
        <f t="shared" ref="G92:AH92" si="102">IF(G90="","",IFERROR(VLOOKUP(G90,$V$139:$AE$148,10,FALSE),VLOOKUP(G90,$AF$139:$AO$148,10,FALSE)))</f>
        <v/>
      </c>
      <c r="H92" s="48" t="str">
        <f t="shared" si="102"/>
        <v/>
      </c>
      <c r="I92" s="48" t="str">
        <f t="shared" si="102"/>
        <v/>
      </c>
      <c r="J92" s="48" t="str">
        <f t="shared" si="102"/>
        <v/>
      </c>
      <c r="K92" s="48" t="str">
        <f t="shared" si="102"/>
        <v/>
      </c>
      <c r="L92" s="48" t="str">
        <f t="shared" si="102"/>
        <v/>
      </c>
      <c r="M92" s="49" t="str">
        <f t="shared" si="102"/>
        <v/>
      </c>
      <c r="N92" s="47" t="str">
        <f t="shared" si="102"/>
        <v/>
      </c>
      <c r="O92" s="48" t="str">
        <f t="shared" si="102"/>
        <v/>
      </c>
      <c r="P92" s="48" t="str">
        <f t="shared" si="102"/>
        <v/>
      </c>
      <c r="Q92" s="48" t="str">
        <f t="shared" si="102"/>
        <v/>
      </c>
      <c r="R92" s="48" t="str">
        <f t="shared" si="102"/>
        <v/>
      </c>
      <c r="S92" s="48" t="str">
        <f t="shared" si="102"/>
        <v/>
      </c>
      <c r="T92" s="49" t="str">
        <f t="shared" si="102"/>
        <v/>
      </c>
      <c r="U92" s="47" t="str">
        <f t="shared" si="102"/>
        <v/>
      </c>
      <c r="V92" s="48" t="str">
        <f t="shared" si="102"/>
        <v/>
      </c>
      <c r="W92" s="48" t="str">
        <f t="shared" si="102"/>
        <v/>
      </c>
      <c r="X92" s="48" t="str">
        <f t="shared" si="102"/>
        <v/>
      </c>
      <c r="Y92" s="48" t="str">
        <f t="shared" si="102"/>
        <v/>
      </c>
      <c r="Z92" s="48" t="str">
        <f t="shared" si="102"/>
        <v/>
      </c>
      <c r="AA92" s="49" t="str">
        <f t="shared" si="102"/>
        <v/>
      </c>
      <c r="AB92" s="47" t="str">
        <f t="shared" si="102"/>
        <v/>
      </c>
      <c r="AC92" s="48" t="str">
        <f t="shared" si="102"/>
        <v/>
      </c>
      <c r="AD92" s="48" t="str">
        <f t="shared" si="102"/>
        <v/>
      </c>
      <c r="AE92" s="48" t="str">
        <f t="shared" si="102"/>
        <v/>
      </c>
      <c r="AF92" s="48" t="str">
        <f t="shared" si="102"/>
        <v/>
      </c>
      <c r="AG92" s="48" t="str">
        <f t="shared" si="102"/>
        <v/>
      </c>
      <c r="AH92" s="50" t="str">
        <f t="shared" si="102"/>
        <v/>
      </c>
      <c r="AI92" s="140">
        <f t="shared" si="101"/>
        <v>0</v>
      </c>
      <c r="AJ92" s="141"/>
      <c r="AK92" s="314"/>
      <c r="AL92" s="152"/>
      <c r="AM92" s="153"/>
      <c r="AN92" s="153"/>
      <c r="AO92" s="153"/>
      <c r="AP92" s="158"/>
    </row>
    <row r="93" spans="1:42" hidden="1" outlineLevel="1" x14ac:dyDescent="0.15">
      <c r="A93" s="283">
        <v>30</v>
      </c>
      <c r="B93" s="155"/>
      <c r="C93" s="127"/>
      <c r="D93" s="123"/>
      <c r="E93" s="159" t="s">
        <v>33</v>
      </c>
      <c r="F93" s="160"/>
      <c r="G93" s="85"/>
      <c r="H93" s="86"/>
      <c r="I93" s="86"/>
      <c r="J93" s="86"/>
      <c r="K93" s="86"/>
      <c r="L93" s="86"/>
      <c r="M93" s="87"/>
      <c r="N93" s="85"/>
      <c r="O93" s="86"/>
      <c r="P93" s="86"/>
      <c r="Q93" s="86"/>
      <c r="R93" s="86"/>
      <c r="S93" s="86"/>
      <c r="T93" s="87"/>
      <c r="U93" s="85"/>
      <c r="V93" s="86"/>
      <c r="W93" s="86"/>
      <c r="X93" s="86"/>
      <c r="Y93" s="86"/>
      <c r="Z93" s="86"/>
      <c r="AA93" s="87"/>
      <c r="AB93" s="85"/>
      <c r="AC93" s="86"/>
      <c r="AD93" s="86"/>
      <c r="AE93" s="86"/>
      <c r="AF93" s="86"/>
      <c r="AG93" s="86"/>
      <c r="AH93" s="88"/>
      <c r="AI93" s="138">
        <f t="shared" ref="AI93" si="103">SUM(AI94:AI95)</f>
        <v>0</v>
      </c>
      <c r="AJ93" s="139"/>
      <c r="AK93" s="314"/>
      <c r="AL93" s="144"/>
      <c r="AM93" s="145"/>
      <c r="AN93" s="145"/>
      <c r="AO93" s="145"/>
      <c r="AP93" s="146"/>
    </row>
    <row r="94" spans="1:42" hidden="1" outlineLevel="1" x14ac:dyDescent="0.15">
      <c r="A94" s="283"/>
      <c r="B94" s="155"/>
      <c r="C94" s="127"/>
      <c r="D94" s="123"/>
      <c r="E94" s="134" t="s">
        <v>35</v>
      </c>
      <c r="F94" s="135"/>
      <c r="G94" s="43" t="str">
        <f t="shared" ref="G94:AH94" si="104">IF(G93="","",IFERROR(VLOOKUP(G93,$V$139:$AD$148,9,FALSE),VLOOKUP(G93,$AF$139:$AN$148,9,FALSE)))</f>
        <v/>
      </c>
      <c r="H94" s="44" t="str">
        <f t="shared" si="104"/>
        <v/>
      </c>
      <c r="I94" s="44" t="str">
        <f t="shared" si="104"/>
        <v/>
      </c>
      <c r="J94" s="44" t="str">
        <f t="shared" si="104"/>
        <v/>
      </c>
      <c r="K94" s="44" t="str">
        <f t="shared" si="104"/>
        <v/>
      </c>
      <c r="L94" s="44" t="str">
        <f t="shared" si="104"/>
        <v/>
      </c>
      <c r="M94" s="45" t="str">
        <f t="shared" si="104"/>
        <v/>
      </c>
      <c r="N94" s="43" t="str">
        <f t="shared" si="104"/>
        <v/>
      </c>
      <c r="O94" s="44" t="str">
        <f t="shared" si="104"/>
        <v/>
      </c>
      <c r="P94" s="44" t="str">
        <f t="shared" si="104"/>
        <v/>
      </c>
      <c r="Q94" s="44" t="str">
        <f t="shared" si="104"/>
        <v/>
      </c>
      <c r="R94" s="44" t="str">
        <f t="shared" si="104"/>
        <v/>
      </c>
      <c r="S94" s="44" t="str">
        <f t="shared" si="104"/>
        <v/>
      </c>
      <c r="T94" s="45" t="str">
        <f t="shared" si="104"/>
        <v/>
      </c>
      <c r="U94" s="43" t="str">
        <f t="shared" si="104"/>
        <v/>
      </c>
      <c r="V94" s="44" t="str">
        <f t="shared" si="104"/>
        <v/>
      </c>
      <c r="W94" s="44" t="str">
        <f t="shared" si="104"/>
        <v/>
      </c>
      <c r="X94" s="44" t="str">
        <f t="shared" si="104"/>
        <v/>
      </c>
      <c r="Y94" s="44" t="str">
        <f t="shared" si="104"/>
        <v/>
      </c>
      <c r="Z94" s="44" t="str">
        <f t="shared" si="104"/>
        <v/>
      </c>
      <c r="AA94" s="45" t="str">
        <f t="shared" si="104"/>
        <v/>
      </c>
      <c r="AB94" s="43" t="str">
        <f t="shared" si="104"/>
        <v/>
      </c>
      <c r="AC94" s="44" t="str">
        <f t="shared" si="104"/>
        <v/>
      </c>
      <c r="AD94" s="44" t="str">
        <f t="shared" si="104"/>
        <v/>
      </c>
      <c r="AE94" s="44" t="str">
        <f t="shared" si="104"/>
        <v/>
      </c>
      <c r="AF94" s="44" t="str">
        <f t="shared" si="104"/>
        <v/>
      </c>
      <c r="AG94" s="44" t="str">
        <f t="shared" si="104"/>
        <v/>
      </c>
      <c r="AH94" s="46" t="str">
        <f t="shared" si="104"/>
        <v/>
      </c>
      <c r="AI94" s="138">
        <f t="shared" ref="AI94:AI95" si="105">SUM(G94:AH94)</f>
        <v>0</v>
      </c>
      <c r="AJ94" s="139"/>
      <c r="AK94" s="314"/>
      <c r="AL94" s="152"/>
      <c r="AM94" s="153"/>
      <c r="AN94" s="153"/>
      <c r="AO94" s="153"/>
      <c r="AP94" s="158"/>
    </row>
    <row r="95" spans="1:42" hidden="1" outlineLevel="1" x14ac:dyDescent="0.15">
      <c r="A95" s="284"/>
      <c r="B95" s="156"/>
      <c r="C95" s="128"/>
      <c r="D95" s="124"/>
      <c r="E95" s="136" t="s">
        <v>36</v>
      </c>
      <c r="F95" s="137"/>
      <c r="G95" s="47" t="str">
        <f t="shared" ref="G95:AH95" si="106">IF(G93="","",IFERROR(VLOOKUP(G93,$V$139:$AE$148,10,FALSE),VLOOKUP(G93,$AF$139:$AO$148,10,FALSE)))</f>
        <v/>
      </c>
      <c r="H95" s="48" t="str">
        <f t="shared" si="106"/>
        <v/>
      </c>
      <c r="I95" s="48" t="str">
        <f t="shared" si="106"/>
        <v/>
      </c>
      <c r="J95" s="48" t="str">
        <f t="shared" si="106"/>
        <v/>
      </c>
      <c r="K95" s="48" t="str">
        <f t="shared" si="106"/>
        <v/>
      </c>
      <c r="L95" s="48" t="str">
        <f t="shared" si="106"/>
        <v/>
      </c>
      <c r="M95" s="49" t="str">
        <f t="shared" si="106"/>
        <v/>
      </c>
      <c r="N95" s="47" t="str">
        <f t="shared" si="106"/>
        <v/>
      </c>
      <c r="O95" s="48" t="str">
        <f t="shared" si="106"/>
        <v/>
      </c>
      <c r="P95" s="48" t="str">
        <f t="shared" si="106"/>
        <v/>
      </c>
      <c r="Q95" s="48" t="str">
        <f t="shared" si="106"/>
        <v/>
      </c>
      <c r="R95" s="48" t="str">
        <f t="shared" si="106"/>
        <v/>
      </c>
      <c r="S95" s="48" t="str">
        <f t="shared" si="106"/>
        <v/>
      </c>
      <c r="T95" s="49" t="str">
        <f t="shared" si="106"/>
        <v/>
      </c>
      <c r="U95" s="47" t="str">
        <f t="shared" si="106"/>
        <v/>
      </c>
      <c r="V95" s="48" t="str">
        <f t="shared" si="106"/>
        <v/>
      </c>
      <c r="W95" s="48" t="str">
        <f t="shared" si="106"/>
        <v/>
      </c>
      <c r="X95" s="48" t="str">
        <f t="shared" si="106"/>
        <v/>
      </c>
      <c r="Y95" s="48" t="str">
        <f t="shared" si="106"/>
        <v/>
      </c>
      <c r="Z95" s="48" t="str">
        <f t="shared" si="106"/>
        <v/>
      </c>
      <c r="AA95" s="49" t="str">
        <f t="shared" si="106"/>
        <v/>
      </c>
      <c r="AB95" s="47" t="str">
        <f t="shared" si="106"/>
        <v/>
      </c>
      <c r="AC95" s="48" t="str">
        <f t="shared" si="106"/>
        <v/>
      </c>
      <c r="AD95" s="48" t="str">
        <f t="shared" si="106"/>
        <v/>
      </c>
      <c r="AE95" s="48" t="str">
        <f t="shared" si="106"/>
        <v/>
      </c>
      <c r="AF95" s="48" t="str">
        <f t="shared" si="106"/>
        <v/>
      </c>
      <c r="AG95" s="48" t="str">
        <f t="shared" si="106"/>
        <v/>
      </c>
      <c r="AH95" s="50" t="str">
        <f t="shared" si="106"/>
        <v/>
      </c>
      <c r="AI95" s="140">
        <f t="shared" si="105"/>
        <v>0</v>
      </c>
      <c r="AJ95" s="141"/>
      <c r="AK95" s="314"/>
      <c r="AL95" s="152"/>
      <c r="AM95" s="153"/>
      <c r="AN95" s="153"/>
      <c r="AO95" s="153"/>
      <c r="AP95" s="158"/>
    </row>
    <row r="96" spans="1:42" hidden="1" outlineLevel="1" x14ac:dyDescent="0.15">
      <c r="A96" s="283">
        <v>31</v>
      </c>
      <c r="B96" s="155"/>
      <c r="C96" s="127"/>
      <c r="D96" s="123"/>
      <c r="E96" s="180" t="s">
        <v>33</v>
      </c>
      <c r="F96" s="160"/>
      <c r="G96" s="85"/>
      <c r="H96" s="86"/>
      <c r="I96" s="86"/>
      <c r="J96" s="86"/>
      <c r="K96" s="86"/>
      <c r="L96" s="86"/>
      <c r="M96" s="87"/>
      <c r="N96" s="85"/>
      <c r="O96" s="86"/>
      <c r="P96" s="86"/>
      <c r="Q96" s="86"/>
      <c r="R96" s="86"/>
      <c r="S96" s="86"/>
      <c r="T96" s="87"/>
      <c r="U96" s="85"/>
      <c r="V96" s="86"/>
      <c r="W96" s="86"/>
      <c r="X96" s="86"/>
      <c r="Y96" s="86"/>
      <c r="Z96" s="86"/>
      <c r="AA96" s="87"/>
      <c r="AB96" s="85"/>
      <c r="AC96" s="86"/>
      <c r="AD96" s="86"/>
      <c r="AE96" s="86"/>
      <c r="AF96" s="86"/>
      <c r="AG96" s="86"/>
      <c r="AH96" s="88"/>
      <c r="AI96" s="138">
        <f>SUM(AI97:AI98)</f>
        <v>0</v>
      </c>
      <c r="AJ96" s="139"/>
      <c r="AK96" s="314"/>
      <c r="AL96" s="144"/>
      <c r="AM96" s="145"/>
      <c r="AN96" s="145"/>
      <c r="AO96" s="145"/>
      <c r="AP96" s="146"/>
    </row>
    <row r="97" spans="1:42" hidden="1" outlineLevel="1" x14ac:dyDescent="0.15">
      <c r="A97" s="283"/>
      <c r="B97" s="155"/>
      <c r="C97" s="127"/>
      <c r="D97" s="123"/>
      <c r="E97" s="134" t="s">
        <v>35</v>
      </c>
      <c r="F97" s="135"/>
      <c r="G97" s="43" t="str">
        <f t="shared" ref="G97:AH97" si="107">IF(G96="","",IFERROR(VLOOKUP(G96,$V$139:$AD$148,9,FALSE),VLOOKUP(G96,$AF$139:$AN$148,9,FALSE)))</f>
        <v/>
      </c>
      <c r="H97" s="44" t="str">
        <f t="shared" si="107"/>
        <v/>
      </c>
      <c r="I97" s="44" t="str">
        <f t="shared" si="107"/>
        <v/>
      </c>
      <c r="J97" s="44" t="str">
        <f t="shared" si="107"/>
        <v/>
      </c>
      <c r="K97" s="44" t="str">
        <f t="shared" si="107"/>
        <v/>
      </c>
      <c r="L97" s="44" t="str">
        <f t="shared" si="107"/>
        <v/>
      </c>
      <c r="M97" s="45" t="str">
        <f t="shared" si="107"/>
        <v/>
      </c>
      <c r="N97" s="43" t="str">
        <f t="shared" si="107"/>
        <v/>
      </c>
      <c r="O97" s="44" t="str">
        <f t="shared" si="107"/>
        <v/>
      </c>
      <c r="P97" s="44" t="str">
        <f t="shared" si="107"/>
        <v/>
      </c>
      <c r="Q97" s="44" t="str">
        <f t="shared" si="107"/>
        <v/>
      </c>
      <c r="R97" s="44" t="str">
        <f t="shared" si="107"/>
        <v/>
      </c>
      <c r="S97" s="44" t="str">
        <f t="shared" si="107"/>
        <v/>
      </c>
      <c r="T97" s="45" t="str">
        <f t="shared" si="107"/>
        <v/>
      </c>
      <c r="U97" s="43" t="str">
        <f t="shared" si="107"/>
        <v/>
      </c>
      <c r="V97" s="44" t="str">
        <f t="shared" si="107"/>
        <v/>
      </c>
      <c r="W97" s="44" t="str">
        <f t="shared" si="107"/>
        <v/>
      </c>
      <c r="X97" s="44" t="str">
        <f t="shared" si="107"/>
        <v/>
      </c>
      <c r="Y97" s="44" t="str">
        <f t="shared" si="107"/>
        <v/>
      </c>
      <c r="Z97" s="44" t="str">
        <f t="shared" si="107"/>
        <v/>
      </c>
      <c r="AA97" s="45" t="str">
        <f t="shared" si="107"/>
        <v/>
      </c>
      <c r="AB97" s="43" t="str">
        <f t="shared" si="107"/>
        <v/>
      </c>
      <c r="AC97" s="44" t="str">
        <f t="shared" si="107"/>
        <v/>
      </c>
      <c r="AD97" s="44" t="str">
        <f t="shared" si="107"/>
        <v/>
      </c>
      <c r="AE97" s="44" t="str">
        <f t="shared" si="107"/>
        <v/>
      </c>
      <c r="AF97" s="44" t="str">
        <f t="shared" si="107"/>
        <v/>
      </c>
      <c r="AG97" s="44" t="str">
        <f t="shared" si="107"/>
        <v/>
      </c>
      <c r="AH97" s="46" t="str">
        <f t="shared" si="107"/>
        <v/>
      </c>
      <c r="AI97" s="138">
        <f>SUM(G97:AH97)</f>
        <v>0</v>
      </c>
      <c r="AJ97" s="139"/>
      <c r="AK97" s="314"/>
      <c r="AL97" s="147"/>
      <c r="AM97" s="148"/>
      <c r="AN97" s="148"/>
      <c r="AO97" s="148"/>
      <c r="AP97" s="149"/>
    </row>
    <row r="98" spans="1:42" hidden="1" outlineLevel="1" x14ac:dyDescent="0.15">
      <c r="A98" s="284"/>
      <c r="B98" s="156"/>
      <c r="C98" s="128"/>
      <c r="D98" s="124"/>
      <c r="E98" s="136" t="s">
        <v>36</v>
      </c>
      <c r="F98" s="137"/>
      <c r="G98" s="47" t="str">
        <f t="shared" ref="G98:AH98" si="108">IF(G96="","",IFERROR(VLOOKUP(G96,$V$139:$AE$148,10,FALSE),VLOOKUP(G96,$AF$139:$AO$148,10,FALSE)))</f>
        <v/>
      </c>
      <c r="H98" s="48" t="str">
        <f t="shared" si="108"/>
        <v/>
      </c>
      <c r="I98" s="48" t="str">
        <f t="shared" si="108"/>
        <v/>
      </c>
      <c r="J98" s="48" t="str">
        <f t="shared" si="108"/>
        <v/>
      </c>
      <c r="K98" s="48" t="str">
        <f t="shared" si="108"/>
        <v/>
      </c>
      <c r="L98" s="48" t="str">
        <f t="shared" si="108"/>
        <v/>
      </c>
      <c r="M98" s="49" t="str">
        <f t="shared" si="108"/>
        <v/>
      </c>
      <c r="N98" s="47" t="str">
        <f t="shared" si="108"/>
        <v/>
      </c>
      <c r="O98" s="48" t="str">
        <f t="shared" si="108"/>
        <v/>
      </c>
      <c r="P98" s="48" t="str">
        <f t="shared" si="108"/>
        <v/>
      </c>
      <c r="Q98" s="48" t="str">
        <f t="shared" si="108"/>
        <v/>
      </c>
      <c r="R98" s="48" t="str">
        <f t="shared" si="108"/>
        <v/>
      </c>
      <c r="S98" s="48" t="str">
        <f t="shared" si="108"/>
        <v/>
      </c>
      <c r="T98" s="49" t="str">
        <f t="shared" si="108"/>
        <v/>
      </c>
      <c r="U98" s="47" t="str">
        <f t="shared" si="108"/>
        <v/>
      </c>
      <c r="V98" s="48" t="str">
        <f t="shared" si="108"/>
        <v/>
      </c>
      <c r="W98" s="48" t="str">
        <f t="shared" si="108"/>
        <v/>
      </c>
      <c r="X98" s="48" t="str">
        <f t="shared" si="108"/>
        <v/>
      </c>
      <c r="Y98" s="48" t="str">
        <f t="shared" si="108"/>
        <v/>
      </c>
      <c r="Z98" s="48" t="str">
        <f t="shared" si="108"/>
        <v/>
      </c>
      <c r="AA98" s="49" t="str">
        <f t="shared" si="108"/>
        <v/>
      </c>
      <c r="AB98" s="47" t="str">
        <f t="shared" si="108"/>
        <v/>
      </c>
      <c r="AC98" s="48" t="str">
        <f t="shared" si="108"/>
        <v/>
      </c>
      <c r="AD98" s="48" t="str">
        <f t="shared" si="108"/>
        <v/>
      </c>
      <c r="AE98" s="48" t="str">
        <f t="shared" si="108"/>
        <v/>
      </c>
      <c r="AF98" s="48" t="str">
        <f t="shared" si="108"/>
        <v/>
      </c>
      <c r="AG98" s="48" t="str">
        <f t="shared" si="108"/>
        <v/>
      </c>
      <c r="AH98" s="50" t="str">
        <f t="shared" si="108"/>
        <v/>
      </c>
      <c r="AI98" s="140">
        <f>SUM(G98:AH98)</f>
        <v>0</v>
      </c>
      <c r="AJ98" s="141"/>
      <c r="AK98" s="314"/>
      <c r="AL98" s="147"/>
      <c r="AM98" s="148"/>
      <c r="AN98" s="148"/>
      <c r="AO98" s="148"/>
      <c r="AP98" s="149"/>
    </row>
    <row r="99" spans="1:42" hidden="1" outlineLevel="1" x14ac:dyDescent="0.15">
      <c r="A99" s="283">
        <v>32</v>
      </c>
      <c r="B99" s="154"/>
      <c r="C99" s="157"/>
      <c r="D99" s="122"/>
      <c r="E99" s="125" t="s">
        <v>33</v>
      </c>
      <c r="F99" s="126"/>
      <c r="G99" s="85"/>
      <c r="H99" s="86"/>
      <c r="I99" s="86"/>
      <c r="J99" s="86"/>
      <c r="K99" s="86"/>
      <c r="L99" s="86"/>
      <c r="M99" s="87"/>
      <c r="N99" s="85"/>
      <c r="O99" s="86"/>
      <c r="P99" s="86"/>
      <c r="Q99" s="86"/>
      <c r="R99" s="86"/>
      <c r="S99" s="86"/>
      <c r="T99" s="87"/>
      <c r="U99" s="85"/>
      <c r="V99" s="86"/>
      <c r="W99" s="86"/>
      <c r="X99" s="86"/>
      <c r="Y99" s="86"/>
      <c r="Z99" s="86"/>
      <c r="AA99" s="87"/>
      <c r="AB99" s="85"/>
      <c r="AC99" s="86"/>
      <c r="AD99" s="86"/>
      <c r="AE99" s="86"/>
      <c r="AF99" s="86"/>
      <c r="AG99" s="86"/>
      <c r="AH99" s="88"/>
      <c r="AI99" s="150">
        <f t="shared" ref="AI99" si="109">SUM(AI100:AI101)</f>
        <v>0</v>
      </c>
      <c r="AJ99" s="151"/>
      <c r="AK99" s="314"/>
      <c r="AL99" s="152"/>
      <c r="AM99" s="153"/>
      <c r="AN99" s="153"/>
      <c r="AO99" s="153"/>
      <c r="AP99" s="149"/>
    </row>
    <row r="100" spans="1:42" hidden="1" outlineLevel="1" x14ac:dyDescent="0.15">
      <c r="A100" s="283"/>
      <c r="B100" s="155"/>
      <c r="C100" s="127"/>
      <c r="D100" s="123"/>
      <c r="E100" s="134" t="s">
        <v>35</v>
      </c>
      <c r="F100" s="135"/>
      <c r="G100" s="43" t="str">
        <f t="shared" ref="G100:AH100" si="110">IF(G99="","",IFERROR(VLOOKUP(G99,$V$139:$AD$148,9,FALSE),VLOOKUP(G99,$AF$139:$AN$148,9,FALSE)))</f>
        <v/>
      </c>
      <c r="H100" s="44" t="str">
        <f t="shared" si="110"/>
        <v/>
      </c>
      <c r="I100" s="44" t="str">
        <f t="shared" si="110"/>
        <v/>
      </c>
      <c r="J100" s="44" t="str">
        <f t="shared" si="110"/>
        <v/>
      </c>
      <c r="K100" s="44" t="str">
        <f t="shared" si="110"/>
        <v/>
      </c>
      <c r="L100" s="44" t="str">
        <f t="shared" si="110"/>
        <v/>
      </c>
      <c r="M100" s="45" t="str">
        <f t="shared" si="110"/>
        <v/>
      </c>
      <c r="N100" s="43" t="str">
        <f t="shared" si="110"/>
        <v/>
      </c>
      <c r="O100" s="44" t="str">
        <f t="shared" si="110"/>
        <v/>
      </c>
      <c r="P100" s="44" t="str">
        <f t="shared" si="110"/>
        <v/>
      </c>
      <c r="Q100" s="44" t="str">
        <f t="shared" si="110"/>
        <v/>
      </c>
      <c r="R100" s="44" t="str">
        <f t="shared" si="110"/>
        <v/>
      </c>
      <c r="S100" s="44" t="str">
        <f t="shared" si="110"/>
        <v/>
      </c>
      <c r="T100" s="45" t="str">
        <f t="shared" si="110"/>
        <v/>
      </c>
      <c r="U100" s="43" t="str">
        <f t="shared" si="110"/>
        <v/>
      </c>
      <c r="V100" s="44" t="str">
        <f t="shared" si="110"/>
        <v/>
      </c>
      <c r="W100" s="44" t="str">
        <f t="shared" si="110"/>
        <v/>
      </c>
      <c r="X100" s="44" t="str">
        <f t="shared" si="110"/>
        <v/>
      </c>
      <c r="Y100" s="44" t="str">
        <f t="shared" si="110"/>
        <v/>
      </c>
      <c r="Z100" s="44" t="str">
        <f t="shared" si="110"/>
        <v/>
      </c>
      <c r="AA100" s="45" t="str">
        <f t="shared" si="110"/>
        <v/>
      </c>
      <c r="AB100" s="43" t="str">
        <f t="shared" si="110"/>
        <v/>
      </c>
      <c r="AC100" s="44" t="str">
        <f t="shared" si="110"/>
        <v/>
      </c>
      <c r="AD100" s="44" t="str">
        <f t="shared" si="110"/>
        <v/>
      </c>
      <c r="AE100" s="44" t="str">
        <f t="shared" si="110"/>
        <v/>
      </c>
      <c r="AF100" s="44" t="str">
        <f t="shared" si="110"/>
        <v/>
      </c>
      <c r="AG100" s="44" t="str">
        <f t="shared" si="110"/>
        <v/>
      </c>
      <c r="AH100" s="46" t="str">
        <f t="shared" si="110"/>
        <v/>
      </c>
      <c r="AI100" s="138">
        <f t="shared" ref="AI100:AI101" si="111">SUM(G100:AH100)</f>
        <v>0</v>
      </c>
      <c r="AJ100" s="139"/>
      <c r="AK100" s="314"/>
      <c r="AL100" s="147"/>
      <c r="AM100" s="148"/>
      <c r="AN100" s="148"/>
      <c r="AO100" s="148"/>
      <c r="AP100" s="149"/>
    </row>
    <row r="101" spans="1:42" hidden="1" outlineLevel="1" x14ac:dyDescent="0.15">
      <c r="A101" s="284"/>
      <c r="B101" s="156"/>
      <c r="C101" s="128"/>
      <c r="D101" s="124"/>
      <c r="E101" s="136" t="s">
        <v>36</v>
      </c>
      <c r="F101" s="137"/>
      <c r="G101" s="47" t="str">
        <f t="shared" ref="G101:AH101" si="112">IF(G99="","",IFERROR(VLOOKUP(G99,$V$139:$AE$148,10,FALSE),VLOOKUP(G99,$AF$139:$AO$148,10,FALSE)))</f>
        <v/>
      </c>
      <c r="H101" s="48" t="str">
        <f t="shared" si="112"/>
        <v/>
      </c>
      <c r="I101" s="48" t="str">
        <f t="shared" si="112"/>
        <v/>
      </c>
      <c r="J101" s="48" t="str">
        <f t="shared" si="112"/>
        <v/>
      </c>
      <c r="K101" s="48" t="str">
        <f t="shared" si="112"/>
        <v/>
      </c>
      <c r="L101" s="48" t="str">
        <f t="shared" si="112"/>
        <v/>
      </c>
      <c r="M101" s="49" t="str">
        <f t="shared" si="112"/>
        <v/>
      </c>
      <c r="N101" s="47" t="str">
        <f t="shared" si="112"/>
        <v/>
      </c>
      <c r="O101" s="48" t="str">
        <f t="shared" si="112"/>
        <v/>
      </c>
      <c r="P101" s="48" t="str">
        <f t="shared" si="112"/>
        <v/>
      </c>
      <c r="Q101" s="48" t="str">
        <f t="shared" si="112"/>
        <v/>
      </c>
      <c r="R101" s="48" t="str">
        <f t="shared" si="112"/>
        <v/>
      </c>
      <c r="S101" s="48" t="str">
        <f t="shared" si="112"/>
        <v/>
      </c>
      <c r="T101" s="49" t="str">
        <f t="shared" si="112"/>
        <v/>
      </c>
      <c r="U101" s="47" t="str">
        <f t="shared" si="112"/>
        <v/>
      </c>
      <c r="V101" s="48" t="str">
        <f t="shared" si="112"/>
        <v/>
      </c>
      <c r="W101" s="48" t="str">
        <f t="shared" si="112"/>
        <v/>
      </c>
      <c r="X101" s="48" t="str">
        <f t="shared" si="112"/>
        <v/>
      </c>
      <c r="Y101" s="48" t="str">
        <f t="shared" si="112"/>
        <v/>
      </c>
      <c r="Z101" s="48" t="str">
        <f t="shared" si="112"/>
        <v/>
      </c>
      <c r="AA101" s="49" t="str">
        <f t="shared" si="112"/>
        <v/>
      </c>
      <c r="AB101" s="47" t="str">
        <f t="shared" si="112"/>
        <v/>
      </c>
      <c r="AC101" s="48" t="str">
        <f t="shared" si="112"/>
        <v/>
      </c>
      <c r="AD101" s="48" t="str">
        <f t="shared" si="112"/>
        <v/>
      </c>
      <c r="AE101" s="48" t="str">
        <f t="shared" si="112"/>
        <v/>
      </c>
      <c r="AF101" s="48" t="str">
        <f t="shared" si="112"/>
        <v/>
      </c>
      <c r="AG101" s="48" t="str">
        <f t="shared" si="112"/>
        <v/>
      </c>
      <c r="AH101" s="50" t="str">
        <f t="shared" si="112"/>
        <v/>
      </c>
      <c r="AI101" s="140">
        <f t="shared" si="111"/>
        <v>0</v>
      </c>
      <c r="AJ101" s="141"/>
      <c r="AK101" s="314"/>
      <c r="AL101" s="147"/>
      <c r="AM101" s="148"/>
      <c r="AN101" s="148"/>
      <c r="AO101" s="148"/>
      <c r="AP101" s="149"/>
    </row>
    <row r="102" spans="1:42" hidden="1" outlineLevel="1" x14ac:dyDescent="0.15">
      <c r="A102" s="283">
        <v>33</v>
      </c>
      <c r="B102" s="154"/>
      <c r="C102" s="157"/>
      <c r="D102" s="122"/>
      <c r="E102" s="125" t="s">
        <v>33</v>
      </c>
      <c r="F102" s="126"/>
      <c r="G102" s="85"/>
      <c r="H102" s="86"/>
      <c r="I102" s="86"/>
      <c r="J102" s="86"/>
      <c r="K102" s="86"/>
      <c r="L102" s="86"/>
      <c r="M102" s="87"/>
      <c r="N102" s="85"/>
      <c r="O102" s="86"/>
      <c r="P102" s="86"/>
      <c r="Q102" s="86"/>
      <c r="R102" s="86"/>
      <c r="S102" s="86"/>
      <c r="T102" s="87"/>
      <c r="U102" s="85"/>
      <c r="V102" s="86"/>
      <c r="W102" s="86"/>
      <c r="X102" s="86"/>
      <c r="Y102" s="86"/>
      <c r="Z102" s="86"/>
      <c r="AA102" s="87"/>
      <c r="AB102" s="85"/>
      <c r="AC102" s="86"/>
      <c r="AD102" s="86"/>
      <c r="AE102" s="86"/>
      <c r="AF102" s="86"/>
      <c r="AG102" s="86"/>
      <c r="AH102" s="88"/>
      <c r="AI102" s="150">
        <f t="shared" ref="AI102" si="113">SUM(AI103:AI104)</f>
        <v>0</v>
      </c>
      <c r="AJ102" s="151"/>
      <c r="AK102" s="314"/>
      <c r="AL102" s="152"/>
      <c r="AM102" s="153"/>
      <c r="AN102" s="153"/>
      <c r="AO102" s="153"/>
      <c r="AP102" s="149"/>
    </row>
    <row r="103" spans="1:42" hidden="1" outlineLevel="1" x14ac:dyDescent="0.15">
      <c r="A103" s="283"/>
      <c r="B103" s="155"/>
      <c r="C103" s="127"/>
      <c r="D103" s="123"/>
      <c r="E103" s="134" t="s">
        <v>35</v>
      </c>
      <c r="F103" s="135"/>
      <c r="G103" s="43" t="str">
        <f t="shared" ref="G103:AH103" si="114">IF(G102="","",IFERROR(VLOOKUP(G102,$V$139:$AD$148,9,FALSE),VLOOKUP(G102,$AF$139:$AN$148,9,FALSE)))</f>
        <v/>
      </c>
      <c r="H103" s="44" t="str">
        <f t="shared" si="114"/>
        <v/>
      </c>
      <c r="I103" s="44" t="str">
        <f t="shared" si="114"/>
        <v/>
      </c>
      <c r="J103" s="44" t="str">
        <f t="shared" si="114"/>
        <v/>
      </c>
      <c r="K103" s="44" t="str">
        <f t="shared" si="114"/>
        <v/>
      </c>
      <c r="L103" s="44" t="str">
        <f t="shared" si="114"/>
        <v/>
      </c>
      <c r="M103" s="45" t="str">
        <f t="shared" si="114"/>
        <v/>
      </c>
      <c r="N103" s="43" t="str">
        <f t="shared" si="114"/>
        <v/>
      </c>
      <c r="O103" s="44" t="str">
        <f t="shared" si="114"/>
        <v/>
      </c>
      <c r="P103" s="44" t="str">
        <f t="shared" si="114"/>
        <v/>
      </c>
      <c r="Q103" s="44" t="str">
        <f t="shared" si="114"/>
        <v/>
      </c>
      <c r="R103" s="44" t="str">
        <f t="shared" si="114"/>
        <v/>
      </c>
      <c r="S103" s="44" t="str">
        <f t="shared" si="114"/>
        <v/>
      </c>
      <c r="T103" s="45" t="str">
        <f t="shared" si="114"/>
        <v/>
      </c>
      <c r="U103" s="43" t="str">
        <f t="shared" si="114"/>
        <v/>
      </c>
      <c r="V103" s="44" t="str">
        <f t="shared" si="114"/>
        <v/>
      </c>
      <c r="W103" s="44" t="str">
        <f t="shared" si="114"/>
        <v/>
      </c>
      <c r="X103" s="44" t="str">
        <f t="shared" si="114"/>
        <v/>
      </c>
      <c r="Y103" s="44" t="str">
        <f t="shared" si="114"/>
        <v/>
      </c>
      <c r="Z103" s="44" t="str">
        <f t="shared" si="114"/>
        <v/>
      </c>
      <c r="AA103" s="45" t="str">
        <f t="shared" si="114"/>
        <v/>
      </c>
      <c r="AB103" s="43" t="str">
        <f t="shared" si="114"/>
        <v/>
      </c>
      <c r="AC103" s="44" t="str">
        <f t="shared" si="114"/>
        <v/>
      </c>
      <c r="AD103" s="44" t="str">
        <f t="shared" si="114"/>
        <v/>
      </c>
      <c r="AE103" s="44" t="str">
        <f t="shared" si="114"/>
        <v/>
      </c>
      <c r="AF103" s="44" t="str">
        <f t="shared" si="114"/>
        <v/>
      </c>
      <c r="AG103" s="44" t="str">
        <f t="shared" si="114"/>
        <v/>
      </c>
      <c r="AH103" s="46" t="str">
        <f t="shared" si="114"/>
        <v/>
      </c>
      <c r="AI103" s="138">
        <f t="shared" ref="AI103:AI104" si="115">SUM(G103:AH103)</f>
        <v>0</v>
      </c>
      <c r="AJ103" s="139"/>
      <c r="AK103" s="314"/>
      <c r="AL103" s="147"/>
      <c r="AM103" s="148"/>
      <c r="AN103" s="148"/>
      <c r="AO103" s="148"/>
      <c r="AP103" s="149"/>
    </row>
    <row r="104" spans="1:42" hidden="1" outlineLevel="1" x14ac:dyDescent="0.15">
      <c r="A104" s="284"/>
      <c r="B104" s="156"/>
      <c r="C104" s="128"/>
      <c r="D104" s="124"/>
      <c r="E104" s="136" t="s">
        <v>36</v>
      </c>
      <c r="F104" s="137"/>
      <c r="G104" s="47" t="str">
        <f t="shared" ref="G104:AH104" si="116">IF(G102="","",IFERROR(VLOOKUP(G102,$V$139:$AE$148,10,FALSE),VLOOKUP(G102,$AF$139:$AO$148,10,FALSE)))</f>
        <v/>
      </c>
      <c r="H104" s="48" t="str">
        <f t="shared" si="116"/>
        <v/>
      </c>
      <c r="I104" s="48" t="str">
        <f t="shared" si="116"/>
        <v/>
      </c>
      <c r="J104" s="48" t="str">
        <f t="shared" si="116"/>
        <v/>
      </c>
      <c r="K104" s="48" t="str">
        <f t="shared" si="116"/>
        <v/>
      </c>
      <c r="L104" s="48" t="str">
        <f t="shared" si="116"/>
        <v/>
      </c>
      <c r="M104" s="49" t="str">
        <f t="shared" si="116"/>
        <v/>
      </c>
      <c r="N104" s="47" t="str">
        <f t="shared" si="116"/>
        <v/>
      </c>
      <c r="O104" s="48" t="str">
        <f t="shared" si="116"/>
        <v/>
      </c>
      <c r="P104" s="48" t="str">
        <f t="shared" si="116"/>
        <v/>
      </c>
      <c r="Q104" s="48" t="str">
        <f t="shared" si="116"/>
        <v/>
      </c>
      <c r="R104" s="48" t="str">
        <f t="shared" si="116"/>
        <v/>
      </c>
      <c r="S104" s="48" t="str">
        <f t="shared" si="116"/>
        <v/>
      </c>
      <c r="T104" s="49" t="str">
        <f t="shared" si="116"/>
        <v/>
      </c>
      <c r="U104" s="47" t="str">
        <f t="shared" si="116"/>
        <v/>
      </c>
      <c r="V104" s="48" t="str">
        <f t="shared" si="116"/>
        <v/>
      </c>
      <c r="W104" s="48" t="str">
        <f t="shared" si="116"/>
        <v/>
      </c>
      <c r="X104" s="48" t="str">
        <f t="shared" si="116"/>
        <v/>
      </c>
      <c r="Y104" s="48" t="str">
        <f t="shared" si="116"/>
        <v/>
      </c>
      <c r="Z104" s="48" t="str">
        <f t="shared" si="116"/>
        <v/>
      </c>
      <c r="AA104" s="49" t="str">
        <f t="shared" si="116"/>
        <v/>
      </c>
      <c r="AB104" s="47" t="str">
        <f t="shared" si="116"/>
        <v/>
      </c>
      <c r="AC104" s="48" t="str">
        <f t="shared" si="116"/>
        <v/>
      </c>
      <c r="AD104" s="48" t="str">
        <f t="shared" si="116"/>
        <v/>
      </c>
      <c r="AE104" s="48" t="str">
        <f t="shared" si="116"/>
        <v/>
      </c>
      <c r="AF104" s="48" t="str">
        <f t="shared" si="116"/>
        <v/>
      </c>
      <c r="AG104" s="48" t="str">
        <f t="shared" si="116"/>
        <v/>
      </c>
      <c r="AH104" s="50" t="str">
        <f t="shared" si="116"/>
        <v/>
      </c>
      <c r="AI104" s="140">
        <f t="shared" si="115"/>
        <v>0</v>
      </c>
      <c r="AJ104" s="141"/>
      <c r="AK104" s="314"/>
      <c r="AL104" s="147"/>
      <c r="AM104" s="148"/>
      <c r="AN104" s="148"/>
      <c r="AO104" s="148"/>
      <c r="AP104" s="149"/>
    </row>
    <row r="105" spans="1:42" ht="16.5" hidden="1" customHeight="1" outlineLevel="1" x14ac:dyDescent="0.15">
      <c r="A105" s="283">
        <v>34</v>
      </c>
      <c r="B105" s="155"/>
      <c r="C105" s="127"/>
      <c r="D105" s="123"/>
      <c r="E105" s="159" t="s">
        <v>33</v>
      </c>
      <c r="F105" s="160"/>
      <c r="G105" s="85"/>
      <c r="H105" s="86"/>
      <c r="I105" s="86"/>
      <c r="J105" s="86"/>
      <c r="K105" s="86"/>
      <c r="L105" s="86"/>
      <c r="M105" s="87"/>
      <c r="N105" s="85"/>
      <c r="O105" s="86"/>
      <c r="P105" s="86"/>
      <c r="Q105" s="86"/>
      <c r="R105" s="86"/>
      <c r="S105" s="86"/>
      <c r="T105" s="87"/>
      <c r="U105" s="85"/>
      <c r="V105" s="86"/>
      <c r="W105" s="86"/>
      <c r="X105" s="86"/>
      <c r="Y105" s="86"/>
      <c r="Z105" s="86"/>
      <c r="AA105" s="87"/>
      <c r="AB105" s="85"/>
      <c r="AC105" s="86"/>
      <c r="AD105" s="86"/>
      <c r="AE105" s="86"/>
      <c r="AF105" s="86"/>
      <c r="AG105" s="86"/>
      <c r="AH105" s="88"/>
      <c r="AI105" s="138">
        <f t="shared" ref="AI105" si="117">SUM(AI106:AI107)</f>
        <v>0</v>
      </c>
      <c r="AJ105" s="139"/>
      <c r="AK105" s="314"/>
      <c r="AL105" s="144"/>
      <c r="AM105" s="145"/>
      <c r="AN105" s="145"/>
      <c r="AO105" s="145"/>
      <c r="AP105" s="146"/>
    </row>
    <row r="106" spans="1:42" hidden="1" outlineLevel="1" x14ac:dyDescent="0.15">
      <c r="A106" s="283"/>
      <c r="B106" s="155"/>
      <c r="C106" s="127"/>
      <c r="D106" s="123"/>
      <c r="E106" s="134" t="s">
        <v>35</v>
      </c>
      <c r="F106" s="135"/>
      <c r="G106" s="43" t="str">
        <f t="shared" ref="G106:AH106" si="118">IF(G105="","",IFERROR(VLOOKUP(G105,$V$139:$AD$148,9,FALSE),VLOOKUP(G105,$AF$139:$AN$148,9,FALSE)))</f>
        <v/>
      </c>
      <c r="H106" s="44" t="str">
        <f t="shared" si="118"/>
        <v/>
      </c>
      <c r="I106" s="44" t="str">
        <f t="shared" si="118"/>
        <v/>
      </c>
      <c r="J106" s="44" t="str">
        <f t="shared" si="118"/>
        <v/>
      </c>
      <c r="K106" s="44" t="str">
        <f t="shared" si="118"/>
        <v/>
      </c>
      <c r="L106" s="44" t="str">
        <f t="shared" si="118"/>
        <v/>
      </c>
      <c r="M106" s="45" t="str">
        <f t="shared" si="118"/>
        <v/>
      </c>
      <c r="N106" s="43" t="str">
        <f t="shared" si="118"/>
        <v/>
      </c>
      <c r="O106" s="44" t="str">
        <f t="shared" si="118"/>
        <v/>
      </c>
      <c r="P106" s="44" t="str">
        <f t="shared" si="118"/>
        <v/>
      </c>
      <c r="Q106" s="44" t="str">
        <f t="shared" si="118"/>
        <v/>
      </c>
      <c r="R106" s="44" t="str">
        <f t="shared" si="118"/>
        <v/>
      </c>
      <c r="S106" s="44" t="str">
        <f t="shared" si="118"/>
        <v/>
      </c>
      <c r="T106" s="45" t="str">
        <f t="shared" si="118"/>
        <v/>
      </c>
      <c r="U106" s="43" t="str">
        <f t="shared" si="118"/>
        <v/>
      </c>
      <c r="V106" s="44" t="str">
        <f t="shared" si="118"/>
        <v/>
      </c>
      <c r="W106" s="44" t="str">
        <f t="shared" si="118"/>
        <v/>
      </c>
      <c r="X106" s="44" t="str">
        <f t="shared" si="118"/>
        <v/>
      </c>
      <c r="Y106" s="44" t="str">
        <f t="shared" si="118"/>
        <v/>
      </c>
      <c r="Z106" s="44" t="str">
        <f t="shared" si="118"/>
        <v/>
      </c>
      <c r="AA106" s="45" t="str">
        <f t="shared" si="118"/>
        <v/>
      </c>
      <c r="AB106" s="43" t="str">
        <f t="shared" si="118"/>
        <v/>
      </c>
      <c r="AC106" s="44" t="str">
        <f t="shared" si="118"/>
        <v/>
      </c>
      <c r="AD106" s="44" t="str">
        <f t="shared" si="118"/>
        <v/>
      </c>
      <c r="AE106" s="44" t="str">
        <f t="shared" si="118"/>
        <v/>
      </c>
      <c r="AF106" s="44" t="str">
        <f t="shared" si="118"/>
        <v/>
      </c>
      <c r="AG106" s="44" t="str">
        <f t="shared" si="118"/>
        <v/>
      </c>
      <c r="AH106" s="46" t="str">
        <f t="shared" si="118"/>
        <v/>
      </c>
      <c r="AI106" s="138">
        <f t="shared" ref="AI106:AI107" si="119">SUM(G106:AH106)</f>
        <v>0</v>
      </c>
      <c r="AJ106" s="139"/>
      <c r="AK106" s="314"/>
      <c r="AL106" s="152"/>
      <c r="AM106" s="153"/>
      <c r="AN106" s="153"/>
      <c r="AO106" s="153"/>
      <c r="AP106" s="158"/>
    </row>
    <row r="107" spans="1:42" hidden="1" outlineLevel="1" x14ac:dyDescent="0.15">
      <c r="A107" s="284"/>
      <c r="B107" s="156"/>
      <c r="C107" s="128"/>
      <c r="D107" s="124"/>
      <c r="E107" s="136" t="s">
        <v>36</v>
      </c>
      <c r="F107" s="137"/>
      <c r="G107" s="47" t="str">
        <f t="shared" ref="G107:AH107" si="120">IF(G105="","",IFERROR(VLOOKUP(G105,$V$139:$AE$148,10,FALSE),VLOOKUP(G105,$AF$139:$AO$148,10,FALSE)))</f>
        <v/>
      </c>
      <c r="H107" s="48" t="str">
        <f t="shared" si="120"/>
        <v/>
      </c>
      <c r="I107" s="48" t="str">
        <f t="shared" si="120"/>
        <v/>
      </c>
      <c r="J107" s="48" t="str">
        <f t="shared" si="120"/>
        <v/>
      </c>
      <c r="K107" s="48" t="str">
        <f t="shared" si="120"/>
        <v/>
      </c>
      <c r="L107" s="48" t="str">
        <f t="shared" si="120"/>
        <v/>
      </c>
      <c r="M107" s="49" t="str">
        <f t="shared" si="120"/>
        <v/>
      </c>
      <c r="N107" s="47" t="str">
        <f t="shared" si="120"/>
        <v/>
      </c>
      <c r="O107" s="48" t="str">
        <f t="shared" si="120"/>
        <v/>
      </c>
      <c r="P107" s="48" t="str">
        <f t="shared" si="120"/>
        <v/>
      </c>
      <c r="Q107" s="48" t="str">
        <f t="shared" si="120"/>
        <v/>
      </c>
      <c r="R107" s="48" t="str">
        <f t="shared" si="120"/>
        <v/>
      </c>
      <c r="S107" s="48" t="str">
        <f t="shared" si="120"/>
        <v/>
      </c>
      <c r="T107" s="49" t="str">
        <f t="shared" si="120"/>
        <v/>
      </c>
      <c r="U107" s="47" t="str">
        <f t="shared" si="120"/>
        <v/>
      </c>
      <c r="V107" s="48" t="str">
        <f t="shared" si="120"/>
        <v/>
      </c>
      <c r="W107" s="48" t="str">
        <f t="shared" si="120"/>
        <v/>
      </c>
      <c r="X107" s="48" t="str">
        <f t="shared" si="120"/>
        <v/>
      </c>
      <c r="Y107" s="48" t="str">
        <f t="shared" si="120"/>
        <v/>
      </c>
      <c r="Z107" s="48" t="str">
        <f t="shared" si="120"/>
        <v/>
      </c>
      <c r="AA107" s="49" t="str">
        <f t="shared" si="120"/>
        <v/>
      </c>
      <c r="AB107" s="47" t="str">
        <f t="shared" si="120"/>
        <v/>
      </c>
      <c r="AC107" s="48" t="str">
        <f t="shared" si="120"/>
        <v/>
      </c>
      <c r="AD107" s="48" t="str">
        <f t="shared" si="120"/>
        <v/>
      </c>
      <c r="AE107" s="48" t="str">
        <f t="shared" si="120"/>
        <v/>
      </c>
      <c r="AF107" s="48" t="str">
        <f t="shared" si="120"/>
        <v/>
      </c>
      <c r="AG107" s="48" t="str">
        <f t="shared" si="120"/>
        <v/>
      </c>
      <c r="AH107" s="50" t="str">
        <f t="shared" si="120"/>
        <v/>
      </c>
      <c r="AI107" s="140">
        <f t="shared" si="119"/>
        <v>0</v>
      </c>
      <c r="AJ107" s="141"/>
      <c r="AK107" s="314"/>
      <c r="AL107" s="152"/>
      <c r="AM107" s="153"/>
      <c r="AN107" s="153"/>
      <c r="AO107" s="153"/>
      <c r="AP107" s="158"/>
    </row>
    <row r="108" spans="1:42" hidden="1" outlineLevel="1" x14ac:dyDescent="0.15">
      <c r="A108" s="283">
        <v>35</v>
      </c>
      <c r="B108" s="154"/>
      <c r="C108" s="157"/>
      <c r="D108" s="122"/>
      <c r="E108" s="125" t="s">
        <v>33</v>
      </c>
      <c r="F108" s="126"/>
      <c r="G108" s="85"/>
      <c r="H108" s="86"/>
      <c r="I108" s="86"/>
      <c r="J108" s="86"/>
      <c r="K108" s="86"/>
      <c r="L108" s="86"/>
      <c r="M108" s="87"/>
      <c r="N108" s="85"/>
      <c r="O108" s="86"/>
      <c r="P108" s="86"/>
      <c r="Q108" s="86"/>
      <c r="R108" s="86"/>
      <c r="S108" s="86"/>
      <c r="T108" s="87"/>
      <c r="U108" s="85"/>
      <c r="V108" s="86"/>
      <c r="W108" s="86"/>
      <c r="X108" s="86"/>
      <c r="Y108" s="86"/>
      <c r="Z108" s="86"/>
      <c r="AA108" s="87"/>
      <c r="AB108" s="85"/>
      <c r="AC108" s="86"/>
      <c r="AD108" s="86"/>
      <c r="AE108" s="86"/>
      <c r="AF108" s="86"/>
      <c r="AG108" s="86"/>
      <c r="AH108" s="88"/>
      <c r="AI108" s="150">
        <f t="shared" ref="AI108" si="121">SUM(AI109:AI110)</f>
        <v>0</v>
      </c>
      <c r="AJ108" s="151"/>
      <c r="AK108" s="314"/>
      <c r="AL108" s="152"/>
      <c r="AM108" s="153"/>
      <c r="AN108" s="153"/>
      <c r="AO108" s="153"/>
      <c r="AP108" s="158"/>
    </row>
    <row r="109" spans="1:42" hidden="1" outlineLevel="1" x14ac:dyDescent="0.15">
      <c r="A109" s="283"/>
      <c r="B109" s="155"/>
      <c r="C109" s="127"/>
      <c r="D109" s="123"/>
      <c r="E109" s="134" t="s">
        <v>35</v>
      </c>
      <c r="F109" s="135"/>
      <c r="G109" s="43" t="str">
        <f t="shared" ref="G109:AH109" si="122">IF(G108="","",IFERROR(VLOOKUP(G108,$V$139:$AD$148,9,FALSE),VLOOKUP(G108,$AF$139:$AN$148,9,FALSE)))</f>
        <v/>
      </c>
      <c r="H109" s="44" t="str">
        <f t="shared" si="122"/>
        <v/>
      </c>
      <c r="I109" s="44" t="str">
        <f t="shared" si="122"/>
        <v/>
      </c>
      <c r="J109" s="44" t="str">
        <f t="shared" si="122"/>
        <v/>
      </c>
      <c r="K109" s="44" t="str">
        <f t="shared" si="122"/>
        <v/>
      </c>
      <c r="L109" s="44" t="str">
        <f t="shared" si="122"/>
        <v/>
      </c>
      <c r="M109" s="45" t="str">
        <f t="shared" si="122"/>
        <v/>
      </c>
      <c r="N109" s="43" t="str">
        <f t="shared" si="122"/>
        <v/>
      </c>
      <c r="O109" s="44" t="str">
        <f t="shared" si="122"/>
        <v/>
      </c>
      <c r="P109" s="44" t="str">
        <f t="shared" si="122"/>
        <v/>
      </c>
      <c r="Q109" s="44" t="str">
        <f t="shared" si="122"/>
        <v/>
      </c>
      <c r="R109" s="44" t="str">
        <f t="shared" si="122"/>
        <v/>
      </c>
      <c r="S109" s="44" t="str">
        <f t="shared" si="122"/>
        <v/>
      </c>
      <c r="T109" s="45" t="str">
        <f t="shared" si="122"/>
        <v/>
      </c>
      <c r="U109" s="43" t="str">
        <f t="shared" si="122"/>
        <v/>
      </c>
      <c r="V109" s="44" t="str">
        <f t="shared" si="122"/>
        <v/>
      </c>
      <c r="W109" s="44" t="str">
        <f t="shared" si="122"/>
        <v/>
      </c>
      <c r="X109" s="44" t="str">
        <f t="shared" si="122"/>
        <v/>
      </c>
      <c r="Y109" s="44" t="str">
        <f t="shared" si="122"/>
        <v/>
      </c>
      <c r="Z109" s="44" t="str">
        <f t="shared" si="122"/>
        <v/>
      </c>
      <c r="AA109" s="45" t="str">
        <f t="shared" si="122"/>
        <v/>
      </c>
      <c r="AB109" s="43" t="str">
        <f t="shared" si="122"/>
        <v/>
      </c>
      <c r="AC109" s="44" t="str">
        <f t="shared" si="122"/>
        <v/>
      </c>
      <c r="AD109" s="44" t="str">
        <f t="shared" si="122"/>
        <v/>
      </c>
      <c r="AE109" s="44" t="str">
        <f t="shared" si="122"/>
        <v/>
      </c>
      <c r="AF109" s="44" t="str">
        <f t="shared" si="122"/>
        <v/>
      </c>
      <c r="AG109" s="44" t="str">
        <f t="shared" si="122"/>
        <v/>
      </c>
      <c r="AH109" s="46" t="str">
        <f t="shared" si="122"/>
        <v/>
      </c>
      <c r="AI109" s="138">
        <f t="shared" ref="AI109:AI110" si="123">SUM(G109:AH109)</f>
        <v>0</v>
      </c>
      <c r="AJ109" s="139"/>
      <c r="AK109" s="314"/>
      <c r="AL109" s="152"/>
      <c r="AM109" s="153"/>
      <c r="AN109" s="153"/>
      <c r="AO109" s="153"/>
      <c r="AP109" s="158"/>
    </row>
    <row r="110" spans="1:42" hidden="1" outlineLevel="1" x14ac:dyDescent="0.15">
      <c r="A110" s="284"/>
      <c r="B110" s="156"/>
      <c r="C110" s="128"/>
      <c r="D110" s="124"/>
      <c r="E110" s="136" t="s">
        <v>36</v>
      </c>
      <c r="F110" s="137"/>
      <c r="G110" s="47" t="str">
        <f t="shared" ref="G110:AH110" si="124">IF(G108="","",IFERROR(VLOOKUP(G108,$V$139:$AE$148,10,FALSE),VLOOKUP(G108,$AF$139:$AO$148,10,FALSE)))</f>
        <v/>
      </c>
      <c r="H110" s="48" t="str">
        <f t="shared" si="124"/>
        <v/>
      </c>
      <c r="I110" s="48" t="str">
        <f t="shared" si="124"/>
        <v/>
      </c>
      <c r="J110" s="48" t="str">
        <f t="shared" si="124"/>
        <v/>
      </c>
      <c r="K110" s="48" t="str">
        <f t="shared" si="124"/>
        <v/>
      </c>
      <c r="L110" s="48" t="str">
        <f t="shared" si="124"/>
        <v/>
      </c>
      <c r="M110" s="49" t="str">
        <f t="shared" si="124"/>
        <v/>
      </c>
      <c r="N110" s="47" t="str">
        <f t="shared" si="124"/>
        <v/>
      </c>
      <c r="O110" s="48" t="str">
        <f t="shared" si="124"/>
        <v/>
      </c>
      <c r="P110" s="48" t="str">
        <f t="shared" si="124"/>
        <v/>
      </c>
      <c r="Q110" s="48" t="str">
        <f t="shared" si="124"/>
        <v/>
      </c>
      <c r="R110" s="48" t="str">
        <f t="shared" si="124"/>
        <v/>
      </c>
      <c r="S110" s="48" t="str">
        <f t="shared" si="124"/>
        <v/>
      </c>
      <c r="T110" s="49" t="str">
        <f t="shared" si="124"/>
        <v/>
      </c>
      <c r="U110" s="47" t="str">
        <f t="shared" si="124"/>
        <v/>
      </c>
      <c r="V110" s="48" t="str">
        <f t="shared" si="124"/>
        <v/>
      </c>
      <c r="W110" s="48" t="str">
        <f t="shared" si="124"/>
        <v/>
      </c>
      <c r="X110" s="48" t="str">
        <f t="shared" si="124"/>
        <v/>
      </c>
      <c r="Y110" s="48" t="str">
        <f t="shared" si="124"/>
        <v/>
      </c>
      <c r="Z110" s="48" t="str">
        <f t="shared" si="124"/>
        <v/>
      </c>
      <c r="AA110" s="49" t="str">
        <f t="shared" si="124"/>
        <v/>
      </c>
      <c r="AB110" s="47" t="str">
        <f t="shared" si="124"/>
        <v/>
      </c>
      <c r="AC110" s="48" t="str">
        <f t="shared" si="124"/>
        <v/>
      </c>
      <c r="AD110" s="48" t="str">
        <f t="shared" si="124"/>
        <v/>
      </c>
      <c r="AE110" s="48" t="str">
        <f t="shared" si="124"/>
        <v/>
      </c>
      <c r="AF110" s="48" t="str">
        <f t="shared" si="124"/>
        <v/>
      </c>
      <c r="AG110" s="48" t="str">
        <f t="shared" si="124"/>
        <v/>
      </c>
      <c r="AH110" s="50" t="str">
        <f t="shared" si="124"/>
        <v/>
      </c>
      <c r="AI110" s="140">
        <f t="shared" si="123"/>
        <v>0</v>
      </c>
      <c r="AJ110" s="141"/>
      <c r="AK110" s="314"/>
      <c r="AL110" s="152"/>
      <c r="AM110" s="153"/>
      <c r="AN110" s="153"/>
      <c r="AO110" s="153"/>
      <c r="AP110" s="158"/>
    </row>
    <row r="111" spans="1:42" hidden="1" outlineLevel="1" x14ac:dyDescent="0.15">
      <c r="A111" s="283">
        <v>36</v>
      </c>
      <c r="B111" s="154"/>
      <c r="C111" s="157"/>
      <c r="D111" s="122"/>
      <c r="E111" s="125" t="s">
        <v>33</v>
      </c>
      <c r="F111" s="126"/>
      <c r="G111" s="85"/>
      <c r="H111" s="86"/>
      <c r="I111" s="86"/>
      <c r="J111" s="86"/>
      <c r="K111" s="86"/>
      <c r="L111" s="86"/>
      <c r="M111" s="87"/>
      <c r="N111" s="85"/>
      <c r="O111" s="86"/>
      <c r="P111" s="86"/>
      <c r="Q111" s="86"/>
      <c r="R111" s="86"/>
      <c r="S111" s="86"/>
      <c r="T111" s="87"/>
      <c r="U111" s="85"/>
      <c r="V111" s="86"/>
      <c r="W111" s="86"/>
      <c r="X111" s="86"/>
      <c r="Y111" s="86"/>
      <c r="Z111" s="86"/>
      <c r="AA111" s="87"/>
      <c r="AB111" s="85"/>
      <c r="AC111" s="86"/>
      <c r="AD111" s="86"/>
      <c r="AE111" s="86"/>
      <c r="AF111" s="86"/>
      <c r="AG111" s="86"/>
      <c r="AH111" s="88"/>
      <c r="AI111" s="150">
        <f t="shared" ref="AI111" si="125">SUM(AI112:AI113)</f>
        <v>0</v>
      </c>
      <c r="AJ111" s="151"/>
      <c r="AK111" s="314"/>
      <c r="AL111" s="152"/>
      <c r="AM111" s="153"/>
      <c r="AN111" s="153"/>
      <c r="AO111" s="153"/>
      <c r="AP111" s="149"/>
    </row>
    <row r="112" spans="1:42" hidden="1" outlineLevel="1" x14ac:dyDescent="0.15">
      <c r="A112" s="283"/>
      <c r="B112" s="155"/>
      <c r="C112" s="127"/>
      <c r="D112" s="123"/>
      <c r="E112" s="134" t="s">
        <v>35</v>
      </c>
      <c r="F112" s="135"/>
      <c r="G112" s="43" t="str">
        <f t="shared" ref="G112:AH112" si="126">IF(G111="","",IFERROR(VLOOKUP(G111,$V$139:$AD$148,9,FALSE),VLOOKUP(G111,$AF$139:$AN$148,9,FALSE)))</f>
        <v/>
      </c>
      <c r="H112" s="44" t="str">
        <f t="shared" si="126"/>
        <v/>
      </c>
      <c r="I112" s="44" t="str">
        <f t="shared" si="126"/>
        <v/>
      </c>
      <c r="J112" s="44" t="str">
        <f t="shared" si="126"/>
        <v/>
      </c>
      <c r="K112" s="44" t="str">
        <f t="shared" si="126"/>
        <v/>
      </c>
      <c r="L112" s="44" t="str">
        <f t="shared" si="126"/>
        <v/>
      </c>
      <c r="M112" s="45" t="str">
        <f t="shared" si="126"/>
        <v/>
      </c>
      <c r="N112" s="43" t="str">
        <f t="shared" si="126"/>
        <v/>
      </c>
      <c r="O112" s="44" t="str">
        <f t="shared" si="126"/>
        <v/>
      </c>
      <c r="P112" s="44" t="str">
        <f t="shared" si="126"/>
        <v/>
      </c>
      <c r="Q112" s="44" t="str">
        <f t="shared" si="126"/>
        <v/>
      </c>
      <c r="R112" s="44" t="str">
        <f t="shared" si="126"/>
        <v/>
      </c>
      <c r="S112" s="44" t="str">
        <f t="shared" si="126"/>
        <v/>
      </c>
      <c r="T112" s="45" t="str">
        <f t="shared" si="126"/>
        <v/>
      </c>
      <c r="U112" s="43" t="str">
        <f t="shared" si="126"/>
        <v/>
      </c>
      <c r="V112" s="44" t="str">
        <f t="shared" si="126"/>
        <v/>
      </c>
      <c r="W112" s="44" t="str">
        <f t="shared" si="126"/>
        <v/>
      </c>
      <c r="X112" s="44" t="str">
        <f t="shared" si="126"/>
        <v/>
      </c>
      <c r="Y112" s="44" t="str">
        <f t="shared" si="126"/>
        <v/>
      </c>
      <c r="Z112" s="44" t="str">
        <f t="shared" si="126"/>
        <v/>
      </c>
      <c r="AA112" s="45" t="str">
        <f t="shared" si="126"/>
        <v/>
      </c>
      <c r="AB112" s="43" t="str">
        <f t="shared" si="126"/>
        <v/>
      </c>
      <c r="AC112" s="44" t="str">
        <f t="shared" si="126"/>
        <v/>
      </c>
      <c r="AD112" s="44" t="str">
        <f t="shared" si="126"/>
        <v/>
      </c>
      <c r="AE112" s="44" t="str">
        <f t="shared" si="126"/>
        <v/>
      </c>
      <c r="AF112" s="44" t="str">
        <f t="shared" si="126"/>
        <v/>
      </c>
      <c r="AG112" s="44" t="str">
        <f t="shared" si="126"/>
        <v/>
      </c>
      <c r="AH112" s="46" t="str">
        <f t="shared" si="126"/>
        <v/>
      </c>
      <c r="AI112" s="138">
        <f t="shared" ref="AI112:AI113" si="127">SUM(G112:AH112)</f>
        <v>0</v>
      </c>
      <c r="AJ112" s="139"/>
      <c r="AK112" s="314"/>
      <c r="AL112" s="147"/>
      <c r="AM112" s="148"/>
      <c r="AN112" s="148"/>
      <c r="AO112" s="148"/>
      <c r="AP112" s="149"/>
    </row>
    <row r="113" spans="1:42" hidden="1" outlineLevel="1" x14ac:dyDescent="0.15">
      <c r="A113" s="284"/>
      <c r="B113" s="156"/>
      <c r="C113" s="128"/>
      <c r="D113" s="124"/>
      <c r="E113" s="136" t="s">
        <v>36</v>
      </c>
      <c r="F113" s="137"/>
      <c r="G113" s="47" t="str">
        <f t="shared" ref="G113:AH113" si="128">IF(G111="","",IFERROR(VLOOKUP(G111,$V$139:$AE$148,10,FALSE),VLOOKUP(G111,$AF$139:$AO$148,10,FALSE)))</f>
        <v/>
      </c>
      <c r="H113" s="48" t="str">
        <f t="shared" si="128"/>
        <v/>
      </c>
      <c r="I113" s="48" t="str">
        <f t="shared" si="128"/>
        <v/>
      </c>
      <c r="J113" s="48" t="str">
        <f t="shared" si="128"/>
        <v/>
      </c>
      <c r="K113" s="48" t="str">
        <f t="shared" si="128"/>
        <v/>
      </c>
      <c r="L113" s="48" t="str">
        <f t="shared" si="128"/>
        <v/>
      </c>
      <c r="M113" s="49" t="str">
        <f t="shared" si="128"/>
        <v/>
      </c>
      <c r="N113" s="47" t="str">
        <f t="shared" si="128"/>
        <v/>
      </c>
      <c r="O113" s="48" t="str">
        <f t="shared" si="128"/>
        <v/>
      </c>
      <c r="P113" s="48" t="str">
        <f t="shared" si="128"/>
        <v/>
      </c>
      <c r="Q113" s="48" t="str">
        <f t="shared" si="128"/>
        <v/>
      </c>
      <c r="R113" s="48" t="str">
        <f t="shared" si="128"/>
        <v/>
      </c>
      <c r="S113" s="48" t="str">
        <f t="shared" si="128"/>
        <v/>
      </c>
      <c r="T113" s="49" t="str">
        <f t="shared" si="128"/>
        <v/>
      </c>
      <c r="U113" s="47" t="str">
        <f t="shared" si="128"/>
        <v/>
      </c>
      <c r="V113" s="48" t="str">
        <f t="shared" si="128"/>
        <v/>
      </c>
      <c r="W113" s="48" t="str">
        <f t="shared" si="128"/>
        <v/>
      </c>
      <c r="X113" s="48" t="str">
        <f t="shared" si="128"/>
        <v/>
      </c>
      <c r="Y113" s="48" t="str">
        <f t="shared" si="128"/>
        <v/>
      </c>
      <c r="Z113" s="48" t="str">
        <f t="shared" si="128"/>
        <v/>
      </c>
      <c r="AA113" s="49" t="str">
        <f t="shared" si="128"/>
        <v/>
      </c>
      <c r="AB113" s="47" t="str">
        <f t="shared" si="128"/>
        <v/>
      </c>
      <c r="AC113" s="48" t="str">
        <f t="shared" si="128"/>
        <v/>
      </c>
      <c r="AD113" s="48" t="str">
        <f t="shared" si="128"/>
        <v/>
      </c>
      <c r="AE113" s="48" t="str">
        <f t="shared" si="128"/>
        <v/>
      </c>
      <c r="AF113" s="48" t="str">
        <f t="shared" si="128"/>
        <v/>
      </c>
      <c r="AG113" s="48" t="str">
        <f t="shared" si="128"/>
        <v/>
      </c>
      <c r="AH113" s="50" t="str">
        <f t="shared" si="128"/>
        <v/>
      </c>
      <c r="AI113" s="140">
        <f t="shared" si="127"/>
        <v>0</v>
      </c>
      <c r="AJ113" s="141"/>
      <c r="AK113" s="314"/>
      <c r="AL113" s="147"/>
      <c r="AM113" s="148"/>
      <c r="AN113" s="148"/>
      <c r="AO113" s="148"/>
      <c r="AP113" s="149"/>
    </row>
    <row r="114" spans="1:42" hidden="1" outlineLevel="1" x14ac:dyDescent="0.15">
      <c r="A114" s="283">
        <v>37</v>
      </c>
      <c r="B114" s="154"/>
      <c r="C114" s="157"/>
      <c r="D114" s="122"/>
      <c r="E114" s="125" t="s">
        <v>33</v>
      </c>
      <c r="F114" s="126"/>
      <c r="G114" s="85"/>
      <c r="H114" s="86"/>
      <c r="I114" s="86"/>
      <c r="J114" s="86"/>
      <c r="K114" s="86"/>
      <c r="L114" s="86"/>
      <c r="M114" s="87"/>
      <c r="N114" s="85"/>
      <c r="O114" s="86"/>
      <c r="P114" s="86"/>
      <c r="Q114" s="86"/>
      <c r="R114" s="86"/>
      <c r="S114" s="86"/>
      <c r="T114" s="87"/>
      <c r="U114" s="85"/>
      <c r="V114" s="86"/>
      <c r="W114" s="86"/>
      <c r="X114" s="86"/>
      <c r="Y114" s="86"/>
      <c r="Z114" s="86"/>
      <c r="AA114" s="87"/>
      <c r="AB114" s="85"/>
      <c r="AC114" s="86"/>
      <c r="AD114" s="86"/>
      <c r="AE114" s="86"/>
      <c r="AF114" s="86"/>
      <c r="AG114" s="86"/>
      <c r="AH114" s="88"/>
      <c r="AI114" s="150">
        <f t="shared" ref="AI114" si="129">SUM(AI115:AI116)</f>
        <v>0</v>
      </c>
      <c r="AJ114" s="151"/>
      <c r="AK114" s="314"/>
      <c r="AL114" s="152"/>
      <c r="AM114" s="153"/>
      <c r="AN114" s="153"/>
      <c r="AO114" s="153"/>
      <c r="AP114" s="158"/>
    </row>
    <row r="115" spans="1:42" hidden="1" outlineLevel="1" x14ac:dyDescent="0.15">
      <c r="A115" s="283"/>
      <c r="B115" s="155"/>
      <c r="C115" s="127"/>
      <c r="D115" s="123"/>
      <c r="E115" s="134" t="s">
        <v>35</v>
      </c>
      <c r="F115" s="135"/>
      <c r="G115" s="43" t="str">
        <f t="shared" ref="G115:AH115" si="130">IF(G114="","",IFERROR(VLOOKUP(G114,$V$139:$AD$148,9,FALSE),VLOOKUP(G114,$AF$139:$AN$148,9,FALSE)))</f>
        <v/>
      </c>
      <c r="H115" s="44" t="str">
        <f t="shared" si="130"/>
        <v/>
      </c>
      <c r="I115" s="44" t="str">
        <f t="shared" si="130"/>
        <v/>
      </c>
      <c r="J115" s="44" t="str">
        <f t="shared" si="130"/>
        <v/>
      </c>
      <c r="K115" s="44" t="str">
        <f t="shared" si="130"/>
        <v/>
      </c>
      <c r="L115" s="44" t="str">
        <f t="shared" si="130"/>
        <v/>
      </c>
      <c r="M115" s="45" t="str">
        <f t="shared" si="130"/>
        <v/>
      </c>
      <c r="N115" s="43" t="str">
        <f t="shared" si="130"/>
        <v/>
      </c>
      <c r="O115" s="44" t="str">
        <f t="shared" si="130"/>
        <v/>
      </c>
      <c r="P115" s="44" t="str">
        <f t="shared" si="130"/>
        <v/>
      </c>
      <c r="Q115" s="44" t="str">
        <f t="shared" si="130"/>
        <v/>
      </c>
      <c r="R115" s="44" t="str">
        <f t="shared" si="130"/>
        <v/>
      </c>
      <c r="S115" s="44" t="str">
        <f t="shared" si="130"/>
        <v/>
      </c>
      <c r="T115" s="45" t="str">
        <f t="shared" si="130"/>
        <v/>
      </c>
      <c r="U115" s="43" t="str">
        <f t="shared" si="130"/>
        <v/>
      </c>
      <c r="V115" s="44" t="str">
        <f t="shared" si="130"/>
        <v/>
      </c>
      <c r="W115" s="44" t="str">
        <f t="shared" si="130"/>
        <v/>
      </c>
      <c r="X115" s="44" t="str">
        <f t="shared" si="130"/>
        <v/>
      </c>
      <c r="Y115" s="44" t="str">
        <f t="shared" si="130"/>
        <v/>
      </c>
      <c r="Z115" s="44" t="str">
        <f t="shared" si="130"/>
        <v/>
      </c>
      <c r="AA115" s="45" t="str">
        <f t="shared" si="130"/>
        <v/>
      </c>
      <c r="AB115" s="43" t="str">
        <f t="shared" si="130"/>
        <v/>
      </c>
      <c r="AC115" s="44" t="str">
        <f t="shared" si="130"/>
        <v/>
      </c>
      <c r="AD115" s="44" t="str">
        <f t="shared" si="130"/>
        <v/>
      </c>
      <c r="AE115" s="44" t="str">
        <f t="shared" si="130"/>
        <v/>
      </c>
      <c r="AF115" s="44" t="str">
        <f t="shared" si="130"/>
        <v/>
      </c>
      <c r="AG115" s="44" t="str">
        <f t="shared" si="130"/>
        <v/>
      </c>
      <c r="AH115" s="46" t="str">
        <f t="shared" si="130"/>
        <v/>
      </c>
      <c r="AI115" s="138">
        <f t="shared" ref="AI115:AI116" si="131">SUM(G115:AH115)</f>
        <v>0</v>
      </c>
      <c r="AJ115" s="139"/>
      <c r="AK115" s="314"/>
      <c r="AL115" s="152"/>
      <c r="AM115" s="153"/>
      <c r="AN115" s="153"/>
      <c r="AO115" s="153"/>
      <c r="AP115" s="158"/>
    </row>
    <row r="116" spans="1:42" hidden="1" outlineLevel="1" x14ac:dyDescent="0.15">
      <c r="A116" s="284"/>
      <c r="B116" s="156"/>
      <c r="C116" s="128"/>
      <c r="D116" s="124"/>
      <c r="E116" s="136" t="s">
        <v>36</v>
      </c>
      <c r="F116" s="137"/>
      <c r="G116" s="47" t="str">
        <f t="shared" ref="G116:AH116" si="132">IF(G114="","",IFERROR(VLOOKUP(G114,$V$139:$AE$148,10,FALSE),VLOOKUP(G114,$AF$139:$AO$148,10,FALSE)))</f>
        <v/>
      </c>
      <c r="H116" s="48" t="str">
        <f t="shared" si="132"/>
        <v/>
      </c>
      <c r="I116" s="48" t="str">
        <f t="shared" si="132"/>
        <v/>
      </c>
      <c r="J116" s="48" t="str">
        <f t="shared" si="132"/>
        <v/>
      </c>
      <c r="K116" s="48" t="str">
        <f t="shared" si="132"/>
        <v/>
      </c>
      <c r="L116" s="48" t="str">
        <f t="shared" si="132"/>
        <v/>
      </c>
      <c r="M116" s="49" t="str">
        <f t="shared" si="132"/>
        <v/>
      </c>
      <c r="N116" s="47" t="str">
        <f t="shared" si="132"/>
        <v/>
      </c>
      <c r="O116" s="48" t="str">
        <f t="shared" si="132"/>
        <v/>
      </c>
      <c r="P116" s="48" t="str">
        <f t="shared" si="132"/>
        <v/>
      </c>
      <c r="Q116" s="48" t="str">
        <f t="shared" si="132"/>
        <v/>
      </c>
      <c r="R116" s="48" t="str">
        <f t="shared" si="132"/>
        <v/>
      </c>
      <c r="S116" s="48" t="str">
        <f t="shared" si="132"/>
        <v/>
      </c>
      <c r="T116" s="49" t="str">
        <f t="shared" si="132"/>
        <v/>
      </c>
      <c r="U116" s="47" t="str">
        <f t="shared" si="132"/>
        <v/>
      </c>
      <c r="V116" s="48" t="str">
        <f t="shared" si="132"/>
        <v/>
      </c>
      <c r="W116" s="48" t="str">
        <f t="shared" si="132"/>
        <v/>
      </c>
      <c r="X116" s="48" t="str">
        <f t="shared" si="132"/>
        <v/>
      </c>
      <c r="Y116" s="48" t="str">
        <f t="shared" si="132"/>
        <v/>
      </c>
      <c r="Z116" s="48" t="str">
        <f t="shared" si="132"/>
        <v/>
      </c>
      <c r="AA116" s="49" t="str">
        <f t="shared" si="132"/>
        <v/>
      </c>
      <c r="AB116" s="47" t="str">
        <f t="shared" si="132"/>
        <v/>
      </c>
      <c r="AC116" s="48" t="str">
        <f t="shared" si="132"/>
        <v/>
      </c>
      <c r="AD116" s="48" t="str">
        <f t="shared" si="132"/>
        <v/>
      </c>
      <c r="AE116" s="48" t="str">
        <f t="shared" si="132"/>
        <v/>
      </c>
      <c r="AF116" s="48" t="str">
        <f t="shared" si="132"/>
        <v/>
      </c>
      <c r="AG116" s="48" t="str">
        <f t="shared" si="132"/>
        <v/>
      </c>
      <c r="AH116" s="50" t="str">
        <f t="shared" si="132"/>
        <v/>
      </c>
      <c r="AI116" s="140">
        <f t="shared" si="131"/>
        <v>0</v>
      </c>
      <c r="AJ116" s="141"/>
      <c r="AK116" s="314"/>
      <c r="AL116" s="152"/>
      <c r="AM116" s="153"/>
      <c r="AN116" s="153"/>
      <c r="AO116" s="153"/>
      <c r="AP116" s="158"/>
    </row>
    <row r="117" spans="1:42" hidden="1" outlineLevel="1" x14ac:dyDescent="0.15">
      <c r="A117" s="283">
        <v>38</v>
      </c>
      <c r="B117" s="154"/>
      <c r="C117" s="157"/>
      <c r="D117" s="122"/>
      <c r="E117" s="125" t="s">
        <v>33</v>
      </c>
      <c r="F117" s="126"/>
      <c r="G117" s="85"/>
      <c r="H117" s="86"/>
      <c r="I117" s="86"/>
      <c r="J117" s="86"/>
      <c r="K117" s="86"/>
      <c r="L117" s="86"/>
      <c r="M117" s="87"/>
      <c r="N117" s="85"/>
      <c r="O117" s="86"/>
      <c r="P117" s="86"/>
      <c r="Q117" s="86"/>
      <c r="R117" s="86"/>
      <c r="S117" s="86"/>
      <c r="T117" s="87"/>
      <c r="U117" s="85"/>
      <c r="V117" s="86"/>
      <c r="W117" s="86"/>
      <c r="X117" s="86"/>
      <c r="Y117" s="86"/>
      <c r="Z117" s="86"/>
      <c r="AA117" s="87"/>
      <c r="AB117" s="85"/>
      <c r="AC117" s="86"/>
      <c r="AD117" s="86"/>
      <c r="AE117" s="86"/>
      <c r="AF117" s="86"/>
      <c r="AG117" s="86"/>
      <c r="AH117" s="88"/>
      <c r="AI117" s="150">
        <f t="shared" ref="AI117" si="133">SUM(AI118:AI119)</f>
        <v>0</v>
      </c>
      <c r="AJ117" s="151"/>
      <c r="AK117" s="314"/>
      <c r="AL117" s="152"/>
      <c r="AM117" s="153"/>
      <c r="AN117" s="153"/>
      <c r="AO117" s="153"/>
      <c r="AP117" s="158"/>
    </row>
    <row r="118" spans="1:42" hidden="1" outlineLevel="1" x14ac:dyDescent="0.15">
      <c r="A118" s="283"/>
      <c r="B118" s="155"/>
      <c r="C118" s="127"/>
      <c r="D118" s="123"/>
      <c r="E118" s="134" t="s">
        <v>35</v>
      </c>
      <c r="F118" s="135"/>
      <c r="G118" s="43" t="str">
        <f t="shared" ref="G118:AH118" si="134">IF(G117="","",IFERROR(VLOOKUP(G117,$V$139:$AD$148,9,FALSE),VLOOKUP(G117,$AF$139:$AN$148,9,FALSE)))</f>
        <v/>
      </c>
      <c r="H118" s="44" t="str">
        <f t="shared" si="134"/>
        <v/>
      </c>
      <c r="I118" s="44" t="str">
        <f t="shared" si="134"/>
        <v/>
      </c>
      <c r="J118" s="44" t="str">
        <f t="shared" si="134"/>
        <v/>
      </c>
      <c r="K118" s="44" t="str">
        <f t="shared" si="134"/>
        <v/>
      </c>
      <c r="L118" s="44" t="str">
        <f t="shared" si="134"/>
        <v/>
      </c>
      <c r="M118" s="45" t="str">
        <f t="shared" si="134"/>
        <v/>
      </c>
      <c r="N118" s="43" t="str">
        <f t="shared" si="134"/>
        <v/>
      </c>
      <c r="O118" s="44" t="str">
        <f t="shared" si="134"/>
        <v/>
      </c>
      <c r="P118" s="44" t="str">
        <f t="shared" si="134"/>
        <v/>
      </c>
      <c r="Q118" s="44" t="str">
        <f t="shared" si="134"/>
        <v/>
      </c>
      <c r="R118" s="44" t="str">
        <f t="shared" si="134"/>
        <v/>
      </c>
      <c r="S118" s="44" t="str">
        <f t="shared" si="134"/>
        <v/>
      </c>
      <c r="T118" s="45" t="str">
        <f t="shared" si="134"/>
        <v/>
      </c>
      <c r="U118" s="43" t="str">
        <f t="shared" si="134"/>
        <v/>
      </c>
      <c r="V118" s="44" t="str">
        <f t="shared" si="134"/>
        <v/>
      </c>
      <c r="W118" s="44" t="str">
        <f t="shared" si="134"/>
        <v/>
      </c>
      <c r="X118" s="44" t="str">
        <f t="shared" si="134"/>
        <v/>
      </c>
      <c r="Y118" s="44" t="str">
        <f t="shared" si="134"/>
        <v/>
      </c>
      <c r="Z118" s="44" t="str">
        <f t="shared" si="134"/>
        <v/>
      </c>
      <c r="AA118" s="45" t="str">
        <f t="shared" si="134"/>
        <v/>
      </c>
      <c r="AB118" s="43" t="str">
        <f t="shared" si="134"/>
        <v/>
      </c>
      <c r="AC118" s="44" t="str">
        <f t="shared" si="134"/>
        <v/>
      </c>
      <c r="AD118" s="44" t="str">
        <f t="shared" si="134"/>
        <v/>
      </c>
      <c r="AE118" s="44" t="str">
        <f t="shared" si="134"/>
        <v/>
      </c>
      <c r="AF118" s="44" t="str">
        <f t="shared" si="134"/>
        <v/>
      </c>
      <c r="AG118" s="44" t="str">
        <f t="shared" si="134"/>
        <v/>
      </c>
      <c r="AH118" s="46" t="str">
        <f t="shared" si="134"/>
        <v/>
      </c>
      <c r="AI118" s="138">
        <f t="shared" ref="AI118:AI119" si="135">SUM(G118:AH118)</f>
        <v>0</v>
      </c>
      <c r="AJ118" s="139"/>
      <c r="AK118" s="314"/>
      <c r="AL118" s="152"/>
      <c r="AM118" s="153"/>
      <c r="AN118" s="153"/>
      <c r="AO118" s="153"/>
      <c r="AP118" s="158"/>
    </row>
    <row r="119" spans="1:42" hidden="1" outlineLevel="1" x14ac:dyDescent="0.15">
      <c r="A119" s="284"/>
      <c r="B119" s="156"/>
      <c r="C119" s="128"/>
      <c r="D119" s="124"/>
      <c r="E119" s="136" t="s">
        <v>36</v>
      </c>
      <c r="F119" s="137"/>
      <c r="G119" s="47" t="str">
        <f t="shared" ref="G119:AH119" si="136">IF(G117="","",IFERROR(VLOOKUP(G117,$V$139:$AE$148,10,FALSE),VLOOKUP(G117,$AF$139:$AO$148,10,FALSE)))</f>
        <v/>
      </c>
      <c r="H119" s="48" t="str">
        <f t="shared" si="136"/>
        <v/>
      </c>
      <c r="I119" s="48" t="str">
        <f t="shared" si="136"/>
        <v/>
      </c>
      <c r="J119" s="48" t="str">
        <f t="shared" si="136"/>
        <v/>
      </c>
      <c r="K119" s="48" t="str">
        <f t="shared" si="136"/>
        <v/>
      </c>
      <c r="L119" s="48" t="str">
        <f t="shared" si="136"/>
        <v/>
      </c>
      <c r="M119" s="49" t="str">
        <f t="shared" si="136"/>
        <v/>
      </c>
      <c r="N119" s="47" t="str">
        <f t="shared" si="136"/>
        <v/>
      </c>
      <c r="O119" s="48" t="str">
        <f t="shared" si="136"/>
        <v/>
      </c>
      <c r="P119" s="48" t="str">
        <f t="shared" si="136"/>
        <v/>
      </c>
      <c r="Q119" s="48" t="str">
        <f t="shared" si="136"/>
        <v/>
      </c>
      <c r="R119" s="48" t="str">
        <f t="shared" si="136"/>
        <v/>
      </c>
      <c r="S119" s="48" t="str">
        <f t="shared" si="136"/>
        <v/>
      </c>
      <c r="T119" s="49" t="str">
        <f t="shared" si="136"/>
        <v/>
      </c>
      <c r="U119" s="47" t="str">
        <f t="shared" si="136"/>
        <v/>
      </c>
      <c r="V119" s="48" t="str">
        <f t="shared" si="136"/>
        <v/>
      </c>
      <c r="W119" s="48" t="str">
        <f t="shared" si="136"/>
        <v/>
      </c>
      <c r="X119" s="48" t="str">
        <f t="shared" si="136"/>
        <v/>
      </c>
      <c r="Y119" s="48" t="str">
        <f t="shared" si="136"/>
        <v/>
      </c>
      <c r="Z119" s="48" t="str">
        <f t="shared" si="136"/>
        <v/>
      </c>
      <c r="AA119" s="49" t="str">
        <f t="shared" si="136"/>
        <v/>
      </c>
      <c r="AB119" s="47" t="str">
        <f t="shared" si="136"/>
        <v/>
      </c>
      <c r="AC119" s="48" t="str">
        <f t="shared" si="136"/>
        <v/>
      </c>
      <c r="AD119" s="48" t="str">
        <f t="shared" si="136"/>
        <v/>
      </c>
      <c r="AE119" s="48" t="str">
        <f t="shared" si="136"/>
        <v/>
      </c>
      <c r="AF119" s="48" t="str">
        <f t="shared" si="136"/>
        <v/>
      </c>
      <c r="AG119" s="48" t="str">
        <f t="shared" si="136"/>
        <v/>
      </c>
      <c r="AH119" s="50" t="str">
        <f t="shared" si="136"/>
        <v/>
      </c>
      <c r="AI119" s="140">
        <f t="shared" si="135"/>
        <v>0</v>
      </c>
      <c r="AJ119" s="141"/>
      <c r="AK119" s="314"/>
      <c r="AL119" s="152"/>
      <c r="AM119" s="153"/>
      <c r="AN119" s="153"/>
      <c r="AO119" s="153"/>
      <c r="AP119" s="158"/>
    </row>
    <row r="120" spans="1:42" hidden="1" outlineLevel="1" x14ac:dyDescent="0.15">
      <c r="A120" s="283">
        <v>39</v>
      </c>
      <c r="B120" s="154"/>
      <c r="C120" s="157"/>
      <c r="D120" s="122"/>
      <c r="E120" s="125" t="s">
        <v>33</v>
      </c>
      <c r="F120" s="126"/>
      <c r="G120" s="85"/>
      <c r="H120" s="86"/>
      <c r="I120" s="86"/>
      <c r="J120" s="86"/>
      <c r="K120" s="86"/>
      <c r="L120" s="86"/>
      <c r="M120" s="87"/>
      <c r="N120" s="85"/>
      <c r="O120" s="86"/>
      <c r="P120" s="86"/>
      <c r="Q120" s="86"/>
      <c r="R120" s="86"/>
      <c r="S120" s="86"/>
      <c r="T120" s="87"/>
      <c r="U120" s="85"/>
      <c r="V120" s="86"/>
      <c r="W120" s="86"/>
      <c r="X120" s="86"/>
      <c r="Y120" s="86"/>
      <c r="Z120" s="86"/>
      <c r="AA120" s="87"/>
      <c r="AB120" s="85"/>
      <c r="AC120" s="86"/>
      <c r="AD120" s="86"/>
      <c r="AE120" s="86"/>
      <c r="AF120" s="86"/>
      <c r="AG120" s="86"/>
      <c r="AH120" s="88"/>
      <c r="AI120" s="150">
        <f>SUM(AI121:AI122)</f>
        <v>0</v>
      </c>
      <c r="AJ120" s="151"/>
      <c r="AK120" s="314"/>
      <c r="AL120" s="152"/>
      <c r="AM120" s="153"/>
      <c r="AN120" s="153"/>
      <c r="AO120" s="153"/>
      <c r="AP120" s="158"/>
    </row>
    <row r="121" spans="1:42" hidden="1" outlineLevel="1" x14ac:dyDescent="0.15">
      <c r="A121" s="283"/>
      <c r="B121" s="155"/>
      <c r="C121" s="127"/>
      <c r="D121" s="123"/>
      <c r="E121" s="134" t="s">
        <v>35</v>
      </c>
      <c r="F121" s="135"/>
      <c r="G121" s="43" t="str">
        <f t="shared" ref="G121:AH121" si="137">IF(G120="","",IFERROR(VLOOKUP(G120,$V$139:$AD$148,9,FALSE),VLOOKUP(G120,$AF$139:$AN$148,9,FALSE)))</f>
        <v/>
      </c>
      <c r="H121" s="44" t="str">
        <f t="shared" si="137"/>
        <v/>
      </c>
      <c r="I121" s="44" t="str">
        <f t="shared" si="137"/>
        <v/>
      </c>
      <c r="J121" s="44" t="str">
        <f t="shared" si="137"/>
        <v/>
      </c>
      <c r="K121" s="44" t="str">
        <f t="shared" si="137"/>
        <v/>
      </c>
      <c r="L121" s="44" t="str">
        <f t="shared" si="137"/>
        <v/>
      </c>
      <c r="M121" s="45" t="str">
        <f t="shared" si="137"/>
        <v/>
      </c>
      <c r="N121" s="43" t="str">
        <f t="shared" si="137"/>
        <v/>
      </c>
      <c r="O121" s="44" t="str">
        <f t="shared" si="137"/>
        <v/>
      </c>
      <c r="P121" s="44" t="str">
        <f t="shared" si="137"/>
        <v/>
      </c>
      <c r="Q121" s="44" t="str">
        <f t="shared" si="137"/>
        <v/>
      </c>
      <c r="R121" s="44" t="str">
        <f t="shared" si="137"/>
        <v/>
      </c>
      <c r="S121" s="44" t="str">
        <f t="shared" si="137"/>
        <v/>
      </c>
      <c r="T121" s="45" t="str">
        <f t="shared" si="137"/>
        <v/>
      </c>
      <c r="U121" s="43" t="str">
        <f t="shared" si="137"/>
        <v/>
      </c>
      <c r="V121" s="44" t="str">
        <f t="shared" si="137"/>
        <v/>
      </c>
      <c r="W121" s="44" t="str">
        <f t="shared" si="137"/>
        <v/>
      </c>
      <c r="X121" s="44" t="str">
        <f t="shared" si="137"/>
        <v/>
      </c>
      <c r="Y121" s="44" t="str">
        <f t="shared" si="137"/>
        <v/>
      </c>
      <c r="Z121" s="44" t="str">
        <f t="shared" si="137"/>
        <v/>
      </c>
      <c r="AA121" s="45" t="str">
        <f t="shared" si="137"/>
        <v/>
      </c>
      <c r="AB121" s="43" t="str">
        <f t="shared" si="137"/>
        <v/>
      </c>
      <c r="AC121" s="44" t="str">
        <f t="shared" si="137"/>
        <v/>
      </c>
      <c r="AD121" s="44" t="str">
        <f t="shared" si="137"/>
        <v/>
      </c>
      <c r="AE121" s="44" t="str">
        <f t="shared" si="137"/>
        <v/>
      </c>
      <c r="AF121" s="44" t="str">
        <f t="shared" si="137"/>
        <v/>
      </c>
      <c r="AG121" s="44" t="str">
        <f t="shared" si="137"/>
        <v/>
      </c>
      <c r="AH121" s="46" t="str">
        <f t="shared" si="137"/>
        <v/>
      </c>
      <c r="AI121" s="138">
        <f t="shared" ref="AI121:AI122" si="138">SUM(G121:AH121)</f>
        <v>0</v>
      </c>
      <c r="AJ121" s="139"/>
      <c r="AK121" s="314"/>
      <c r="AL121" s="152"/>
      <c r="AM121" s="153"/>
      <c r="AN121" s="153"/>
      <c r="AO121" s="153"/>
      <c r="AP121" s="158"/>
    </row>
    <row r="122" spans="1:42" hidden="1" outlineLevel="1" x14ac:dyDescent="0.15">
      <c r="A122" s="284"/>
      <c r="B122" s="156"/>
      <c r="C122" s="128"/>
      <c r="D122" s="124"/>
      <c r="E122" s="136" t="s">
        <v>36</v>
      </c>
      <c r="F122" s="137"/>
      <c r="G122" s="47" t="str">
        <f t="shared" ref="G122:AH122" si="139">IF(G120="","",IFERROR(VLOOKUP(G120,$V$139:$AE$148,10,FALSE),VLOOKUP(G120,$AF$139:$AO$148,10,FALSE)))</f>
        <v/>
      </c>
      <c r="H122" s="48" t="str">
        <f t="shared" si="139"/>
        <v/>
      </c>
      <c r="I122" s="48" t="str">
        <f t="shared" si="139"/>
        <v/>
      </c>
      <c r="J122" s="48" t="str">
        <f t="shared" si="139"/>
        <v/>
      </c>
      <c r="K122" s="48" t="str">
        <f t="shared" si="139"/>
        <v/>
      </c>
      <c r="L122" s="48" t="str">
        <f t="shared" si="139"/>
        <v/>
      </c>
      <c r="M122" s="49" t="str">
        <f t="shared" si="139"/>
        <v/>
      </c>
      <c r="N122" s="47" t="str">
        <f t="shared" si="139"/>
        <v/>
      </c>
      <c r="O122" s="48" t="str">
        <f t="shared" si="139"/>
        <v/>
      </c>
      <c r="P122" s="48" t="str">
        <f t="shared" si="139"/>
        <v/>
      </c>
      <c r="Q122" s="48" t="str">
        <f t="shared" si="139"/>
        <v/>
      </c>
      <c r="R122" s="48" t="str">
        <f t="shared" si="139"/>
        <v/>
      </c>
      <c r="S122" s="48" t="str">
        <f t="shared" si="139"/>
        <v/>
      </c>
      <c r="T122" s="49" t="str">
        <f t="shared" si="139"/>
        <v/>
      </c>
      <c r="U122" s="47" t="str">
        <f t="shared" si="139"/>
        <v/>
      </c>
      <c r="V122" s="48" t="str">
        <f t="shared" si="139"/>
        <v/>
      </c>
      <c r="W122" s="48" t="str">
        <f t="shared" si="139"/>
        <v/>
      </c>
      <c r="X122" s="48" t="str">
        <f t="shared" si="139"/>
        <v/>
      </c>
      <c r="Y122" s="48" t="str">
        <f t="shared" si="139"/>
        <v/>
      </c>
      <c r="Z122" s="48" t="str">
        <f t="shared" si="139"/>
        <v/>
      </c>
      <c r="AA122" s="49" t="str">
        <f t="shared" si="139"/>
        <v/>
      </c>
      <c r="AB122" s="47" t="str">
        <f t="shared" si="139"/>
        <v/>
      </c>
      <c r="AC122" s="48" t="str">
        <f t="shared" si="139"/>
        <v/>
      </c>
      <c r="AD122" s="48" t="str">
        <f t="shared" si="139"/>
        <v/>
      </c>
      <c r="AE122" s="48" t="str">
        <f t="shared" si="139"/>
        <v/>
      </c>
      <c r="AF122" s="48" t="str">
        <f t="shared" si="139"/>
        <v/>
      </c>
      <c r="AG122" s="48" t="str">
        <f t="shared" si="139"/>
        <v/>
      </c>
      <c r="AH122" s="50" t="str">
        <f t="shared" si="139"/>
        <v/>
      </c>
      <c r="AI122" s="140">
        <f t="shared" si="138"/>
        <v>0</v>
      </c>
      <c r="AJ122" s="141"/>
      <c r="AK122" s="314"/>
      <c r="AL122" s="152"/>
      <c r="AM122" s="153"/>
      <c r="AN122" s="153"/>
      <c r="AO122" s="153"/>
      <c r="AP122" s="158"/>
    </row>
    <row r="123" spans="1:42" hidden="1" outlineLevel="1" x14ac:dyDescent="0.15">
      <c r="A123" s="283">
        <v>40</v>
      </c>
      <c r="B123" s="154"/>
      <c r="C123" s="157"/>
      <c r="D123" s="122"/>
      <c r="E123" s="125" t="s">
        <v>33</v>
      </c>
      <c r="F123" s="126"/>
      <c r="G123" s="85"/>
      <c r="H123" s="86"/>
      <c r="I123" s="86"/>
      <c r="J123" s="86"/>
      <c r="K123" s="86"/>
      <c r="L123" s="86"/>
      <c r="M123" s="87"/>
      <c r="N123" s="85"/>
      <c r="O123" s="86"/>
      <c r="P123" s="86"/>
      <c r="Q123" s="86"/>
      <c r="R123" s="86"/>
      <c r="S123" s="86"/>
      <c r="T123" s="87"/>
      <c r="U123" s="85"/>
      <c r="V123" s="86"/>
      <c r="W123" s="86"/>
      <c r="X123" s="86"/>
      <c r="Y123" s="86"/>
      <c r="Z123" s="86"/>
      <c r="AA123" s="87"/>
      <c r="AB123" s="85"/>
      <c r="AC123" s="86"/>
      <c r="AD123" s="86"/>
      <c r="AE123" s="86"/>
      <c r="AF123" s="86"/>
      <c r="AG123" s="86"/>
      <c r="AH123" s="88"/>
      <c r="AI123" s="150">
        <f t="shared" ref="AI123" si="140">SUM(AI124:AI125)</f>
        <v>0</v>
      </c>
      <c r="AJ123" s="151"/>
      <c r="AK123" s="314"/>
      <c r="AL123" s="152"/>
      <c r="AM123" s="153"/>
      <c r="AN123" s="153"/>
      <c r="AO123" s="153"/>
      <c r="AP123" s="158"/>
    </row>
    <row r="124" spans="1:42" hidden="1" outlineLevel="1" x14ac:dyDescent="0.15">
      <c r="A124" s="283"/>
      <c r="B124" s="155"/>
      <c r="C124" s="127"/>
      <c r="D124" s="123"/>
      <c r="E124" s="134" t="s">
        <v>35</v>
      </c>
      <c r="F124" s="135"/>
      <c r="G124" s="43" t="str">
        <f t="shared" ref="G124:AH124" si="141">IF(G123="","",IFERROR(VLOOKUP(G123,$V$139:$AD$148,9,FALSE),VLOOKUP(G123,$AF$139:$AN$148,9,FALSE)))</f>
        <v/>
      </c>
      <c r="H124" s="44" t="str">
        <f t="shared" si="141"/>
        <v/>
      </c>
      <c r="I124" s="44" t="str">
        <f t="shared" si="141"/>
        <v/>
      </c>
      <c r="J124" s="44" t="str">
        <f t="shared" si="141"/>
        <v/>
      </c>
      <c r="K124" s="44" t="str">
        <f t="shared" si="141"/>
        <v/>
      </c>
      <c r="L124" s="44" t="str">
        <f t="shared" si="141"/>
        <v/>
      </c>
      <c r="M124" s="45" t="str">
        <f t="shared" si="141"/>
        <v/>
      </c>
      <c r="N124" s="43" t="str">
        <f t="shared" si="141"/>
        <v/>
      </c>
      <c r="O124" s="44" t="str">
        <f t="shared" si="141"/>
        <v/>
      </c>
      <c r="P124" s="44" t="str">
        <f t="shared" si="141"/>
        <v/>
      </c>
      <c r="Q124" s="44" t="str">
        <f t="shared" si="141"/>
        <v/>
      </c>
      <c r="R124" s="44" t="str">
        <f t="shared" si="141"/>
        <v/>
      </c>
      <c r="S124" s="44" t="str">
        <f t="shared" si="141"/>
        <v/>
      </c>
      <c r="T124" s="45" t="str">
        <f t="shared" si="141"/>
        <v/>
      </c>
      <c r="U124" s="43" t="str">
        <f t="shared" si="141"/>
        <v/>
      </c>
      <c r="V124" s="44" t="str">
        <f t="shared" si="141"/>
        <v/>
      </c>
      <c r="W124" s="44" t="str">
        <f t="shared" si="141"/>
        <v/>
      </c>
      <c r="X124" s="44" t="str">
        <f t="shared" si="141"/>
        <v/>
      </c>
      <c r="Y124" s="44" t="str">
        <f t="shared" si="141"/>
        <v/>
      </c>
      <c r="Z124" s="44" t="str">
        <f t="shared" si="141"/>
        <v/>
      </c>
      <c r="AA124" s="45" t="str">
        <f t="shared" si="141"/>
        <v/>
      </c>
      <c r="AB124" s="43" t="str">
        <f t="shared" si="141"/>
        <v/>
      </c>
      <c r="AC124" s="44" t="str">
        <f t="shared" si="141"/>
        <v/>
      </c>
      <c r="AD124" s="44" t="str">
        <f t="shared" si="141"/>
        <v/>
      </c>
      <c r="AE124" s="44" t="str">
        <f t="shared" si="141"/>
        <v/>
      </c>
      <c r="AF124" s="44" t="str">
        <f t="shared" si="141"/>
        <v/>
      </c>
      <c r="AG124" s="44" t="str">
        <f t="shared" si="141"/>
        <v/>
      </c>
      <c r="AH124" s="46" t="str">
        <f t="shared" si="141"/>
        <v/>
      </c>
      <c r="AI124" s="138">
        <f t="shared" ref="AI124:AI125" si="142">SUM(G124:AH124)</f>
        <v>0</v>
      </c>
      <c r="AJ124" s="139"/>
      <c r="AK124" s="314"/>
      <c r="AL124" s="152"/>
      <c r="AM124" s="153"/>
      <c r="AN124" s="153"/>
      <c r="AO124" s="153"/>
      <c r="AP124" s="158"/>
    </row>
    <row r="125" spans="1:42" hidden="1" outlineLevel="1" x14ac:dyDescent="0.15">
      <c r="A125" s="284"/>
      <c r="B125" s="155"/>
      <c r="C125" s="127"/>
      <c r="D125" s="123"/>
      <c r="E125" s="309" t="s">
        <v>36</v>
      </c>
      <c r="F125" s="310"/>
      <c r="G125" s="113" t="str">
        <f t="shared" ref="G125:AH125" si="143">IF(G123="","",IFERROR(VLOOKUP(G123,$V$139:$AE$148,10,FALSE),VLOOKUP(G123,$AF$139:$AO$148,10,FALSE)))</f>
        <v/>
      </c>
      <c r="H125" s="114" t="str">
        <f t="shared" si="143"/>
        <v/>
      </c>
      <c r="I125" s="114" t="str">
        <f t="shared" si="143"/>
        <v/>
      </c>
      <c r="J125" s="114" t="str">
        <f t="shared" si="143"/>
        <v/>
      </c>
      <c r="K125" s="114" t="str">
        <f t="shared" si="143"/>
        <v/>
      </c>
      <c r="L125" s="114" t="str">
        <f t="shared" si="143"/>
        <v/>
      </c>
      <c r="M125" s="115" t="str">
        <f t="shared" si="143"/>
        <v/>
      </c>
      <c r="N125" s="113" t="str">
        <f t="shared" si="143"/>
        <v/>
      </c>
      <c r="O125" s="114" t="str">
        <f t="shared" si="143"/>
        <v/>
      </c>
      <c r="P125" s="114" t="str">
        <f t="shared" si="143"/>
        <v/>
      </c>
      <c r="Q125" s="114" t="str">
        <f t="shared" si="143"/>
        <v/>
      </c>
      <c r="R125" s="114" t="str">
        <f t="shared" si="143"/>
        <v/>
      </c>
      <c r="S125" s="114" t="str">
        <f t="shared" si="143"/>
        <v/>
      </c>
      <c r="T125" s="115" t="str">
        <f t="shared" si="143"/>
        <v/>
      </c>
      <c r="U125" s="113" t="str">
        <f t="shared" si="143"/>
        <v/>
      </c>
      <c r="V125" s="114" t="str">
        <f t="shared" si="143"/>
        <v/>
      </c>
      <c r="W125" s="114" t="str">
        <f t="shared" si="143"/>
        <v/>
      </c>
      <c r="X125" s="114" t="str">
        <f t="shared" si="143"/>
        <v/>
      </c>
      <c r="Y125" s="114" t="str">
        <f t="shared" si="143"/>
        <v/>
      </c>
      <c r="Z125" s="114" t="str">
        <f t="shared" si="143"/>
        <v/>
      </c>
      <c r="AA125" s="115" t="str">
        <f t="shared" si="143"/>
        <v/>
      </c>
      <c r="AB125" s="113" t="str">
        <f t="shared" si="143"/>
        <v/>
      </c>
      <c r="AC125" s="114" t="str">
        <f t="shared" si="143"/>
        <v/>
      </c>
      <c r="AD125" s="114" t="str">
        <f t="shared" si="143"/>
        <v/>
      </c>
      <c r="AE125" s="114" t="str">
        <f t="shared" si="143"/>
        <v/>
      </c>
      <c r="AF125" s="114" t="str">
        <f t="shared" si="143"/>
        <v/>
      </c>
      <c r="AG125" s="114" t="str">
        <f t="shared" si="143"/>
        <v/>
      </c>
      <c r="AH125" s="116" t="str">
        <f t="shared" si="143"/>
        <v/>
      </c>
      <c r="AI125" s="311">
        <f t="shared" si="142"/>
        <v>0</v>
      </c>
      <c r="AJ125" s="312"/>
      <c r="AK125" s="314"/>
      <c r="AL125" s="306"/>
      <c r="AM125" s="307"/>
      <c r="AN125" s="307"/>
      <c r="AO125" s="307"/>
      <c r="AP125" s="308"/>
    </row>
    <row r="126" spans="1:42" hidden="1" outlineLevel="1" x14ac:dyDescent="0.15">
      <c r="A126" s="283">
        <v>41</v>
      </c>
      <c r="B126" s="154"/>
      <c r="C126" s="157"/>
      <c r="D126" s="122"/>
      <c r="E126" s="125" t="s">
        <v>33</v>
      </c>
      <c r="F126" s="126"/>
      <c r="G126" s="117"/>
      <c r="H126" s="118"/>
      <c r="I126" s="118"/>
      <c r="J126" s="118"/>
      <c r="K126" s="118"/>
      <c r="L126" s="118"/>
      <c r="M126" s="119"/>
      <c r="N126" s="117"/>
      <c r="O126" s="118"/>
      <c r="P126" s="118"/>
      <c r="Q126" s="118"/>
      <c r="R126" s="118"/>
      <c r="S126" s="118"/>
      <c r="T126" s="119"/>
      <c r="U126" s="117"/>
      <c r="V126" s="118"/>
      <c r="W126" s="118"/>
      <c r="X126" s="118"/>
      <c r="Y126" s="118"/>
      <c r="Z126" s="118"/>
      <c r="AA126" s="119"/>
      <c r="AB126" s="117"/>
      <c r="AC126" s="118"/>
      <c r="AD126" s="118"/>
      <c r="AE126" s="118"/>
      <c r="AF126" s="118"/>
      <c r="AG126" s="118"/>
      <c r="AH126" s="120"/>
      <c r="AI126" s="150">
        <f t="shared" ref="AI126" si="144">SUM(AI127:AI128)</f>
        <v>0</v>
      </c>
      <c r="AJ126" s="151"/>
      <c r="AK126" s="314"/>
      <c r="AL126" s="152"/>
      <c r="AM126" s="153"/>
      <c r="AN126" s="153"/>
      <c r="AO126" s="153"/>
      <c r="AP126" s="158"/>
    </row>
    <row r="127" spans="1:42" hidden="1" outlineLevel="1" x14ac:dyDescent="0.15">
      <c r="A127" s="283"/>
      <c r="B127" s="155"/>
      <c r="C127" s="127"/>
      <c r="D127" s="123"/>
      <c r="E127" s="134" t="s">
        <v>35</v>
      </c>
      <c r="F127" s="135"/>
      <c r="G127" s="43" t="str">
        <f t="shared" ref="G127:AH127" si="145">IF(G126="","",IFERROR(VLOOKUP(G126,$V$139:$AD$148,9,FALSE),VLOOKUP(G126,$AF$139:$AN$148,9,FALSE)))</f>
        <v/>
      </c>
      <c r="H127" s="44" t="str">
        <f t="shared" si="145"/>
        <v/>
      </c>
      <c r="I127" s="44" t="str">
        <f t="shared" si="145"/>
        <v/>
      </c>
      <c r="J127" s="44" t="str">
        <f t="shared" si="145"/>
        <v/>
      </c>
      <c r="K127" s="44" t="str">
        <f t="shared" si="145"/>
        <v/>
      </c>
      <c r="L127" s="44" t="str">
        <f t="shared" si="145"/>
        <v/>
      </c>
      <c r="M127" s="45" t="str">
        <f t="shared" si="145"/>
        <v/>
      </c>
      <c r="N127" s="43" t="str">
        <f t="shared" si="145"/>
        <v/>
      </c>
      <c r="O127" s="44" t="str">
        <f t="shared" si="145"/>
        <v/>
      </c>
      <c r="P127" s="44" t="str">
        <f t="shared" si="145"/>
        <v/>
      </c>
      <c r="Q127" s="44" t="str">
        <f t="shared" si="145"/>
        <v/>
      </c>
      <c r="R127" s="44" t="str">
        <f t="shared" si="145"/>
        <v/>
      </c>
      <c r="S127" s="44" t="str">
        <f t="shared" si="145"/>
        <v/>
      </c>
      <c r="T127" s="45" t="str">
        <f t="shared" si="145"/>
        <v/>
      </c>
      <c r="U127" s="43" t="str">
        <f t="shared" si="145"/>
        <v/>
      </c>
      <c r="V127" s="44" t="str">
        <f t="shared" si="145"/>
        <v/>
      </c>
      <c r="W127" s="44" t="str">
        <f t="shared" si="145"/>
        <v/>
      </c>
      <c r="X127" s="44" t="str">
        <f t="shared" si="145"/>
        <v/>
      </c>
      <c r="Y127" s="44" t="str">
        <f t="shared" si="145"/>
        <v/>
      </c>
      <c r="Z127" s="44" t="str">
        <f t="shared" si="145"/>
        <v/>
      </c>
      <c r="AA127" s="45" t="str">
        <f t="shared" si="145"/>
        <v/>
      </c>
      <c r="AB127" s="43" t="str">
        <f t="shared" si="145"/>
        <v/>
      </c>
      <c r="AC127" s="44" t="str">
        <f t="shared" si="145"/>
        <v/>
      </c>
      <c r="AD127" s="44" t="str">
        <f t="shared" si="145"/>
        <v/>
      </c>
      <c r="AE127" s="44" t="str">
        <f t="shared" si="145"/>
        <v/>
      </c>
      <c r="AF127" s="44" t="str">
        <f t="shared" si="145"/>
        <v/>
      </c>
      <c r="AG127" s="44" t="str">
        <f t="shared" si="145"/>
        <v/>
      </c>
      <c r="AH127" s="46" t="str">
        <f t="shared" si="145"/>
        <v/>
      </c>
      <c r="AI127" s="138">
        <f t="shared" ref="AI127:AI128" si="146">SUM(G127:AH127)</f>
        <v>0</v>
      </c>
      <c r="AJ127" s="139"/>
      <c r="AK127" s="314"/>
      <c r="AL127" s="152"/>
      <c r="AM127" s="153"/>
      <c r="AN127" s="153"/>
      <c r="AO127" s="153"/>
      <c r="AP127" s="158"/>
    </row>
    <row r="128" spans="1:42" hidden="1" outlineLevel="1" x14ac:dyDescent="0.15">
      <c r="A128" s="284"/>
      <c r="B128" s="156"/>
      <c r="C128" s="128"/>
      <c r="D128" s="124"/>
      <c r="E128" s="136" t="s">
        <v>36</v>
      </c>
      <c r="F128" s="137"/>
      <c r="G128" s="47" t="str">
        <f t="shared" ref="G128:AH128" si="147">IF(G126="","",IFERROR(VLOOKUP(G126,$V$139:$AE$148,10,FALSE),VLOOKUP(G126,$AF$139:$AO$148,10,FALSE)))</f>
        <v/>
      </c>
      <c r="H128" s="48" t="str">
        <f t="shared" si="147"/>
        <v/>
      </c>
      <c r="I128" s="48" t="str">
        <f t="shared" si="147"/>
        <v/>
      </c>
      <c r="J128" s="48" t="str">
        <f t="shared" si="147"/>
        <v/>
      </c>
      <c r="K128" s="48" t="str">
        <f t="shared" si="147"/>
        <v/>
      </c>
      <c r="L128" s="48" t="str">
        <f t="shared" si="147"/>
        <v/>
      </c>
      <c r="M128" s="49" t="str">
        <f t="shared" si="147"/>
        <v/>
      </c>
      <c r="N128" s="47" t="str">
        <f t="shared" si="147"/>
        <v/>
      </c>
      <c r="O128" s="48" t="str">
        <f t="shared" si="147"/>
        <v/>
      </c>
      <c r="P128" s="48" t="str">
        <f t="shared" si="147"/>
        <v/>
      </c>
      <c r="Q128" s="48" t="str">
        <f t="shared" si="147"/>
        <v/>
      </c>
      <c r="R128" s="48" t="str">
        <f t="shared" si="147"/>
        <v/>
      </c>
      <c r="S128" s="48" t="str">
        <f t="shared" si="147"/>
        <v/>
      </c>
      <c r="T128" s="49" t="str">
        <f t="shared" si="147"/>
        <v/>
      </c>
      <c r="U128" s="47" t="str">
        <f t="shared" si="147"/>
        <v/>
      </c>
      <c r="V128" s="48" t="str">
        <f t="shared" si="147"/>
        <v/>
      </c>
      <c r="W128" s="48" t="str">
        <f t="shared" si="147"/>
        <v/>
      </c>
      <c r="X128" s="48" t="str">
        <f t="shared" si="147"/>
        <v/>
      </c>
      <c r="Y128" s="48" t="str">
        <f t="shared" si="147"/>
        <v/>
      </c>
      <c r="Z128" s="48" t="str">
        <f t="shared" si="147"/>
        <v/>
      </c>
      <c r="AA128" s="49" t="str">
        <f t="shared" si="147"/>
        <v/>
      </c>
      <c r="AB128" s="47" t="str">
        <f t="shared" si="147"/>
        <v/>
      </c>
      <c r="AC128" s="48" t="str">
        <f t="shared" si="147"/>
        <v/>
      </c>
      <c r="AD128" s="48" t="str">
        <f t="shared" si="147"/>
        <v/>
      </c>
      <c r="AE128" s="48" t="str">
        <f t="shared" si="147"/>
        <v/>
      </c>
      <c r="AF128" s="48" t="str">
        <f t="shared" si="147"/>
        <v/>
      </c>
      <c r="AG128" s="48" t="str">
        <f t="shared" si="147"/>
        <v/>
      </c>
      <c r="AH128" s="50" t="str">
        <f t="shared" si="147"/>
        <v/>
      </c>
      <c r="AI128" s="140">
        <f t="shared" si="146"/>
        <v>0</v>
      </c>
      <c r="AJ128" s="141"/>
      <c r="AK128" s="314"/>
      <c r="AL128" s="152"/>
      <c r="AM128" s="153"/>
      <c r="AN128" s="153"/>
      <c r="AO128" s="153"/>
      <c r="AP128" s="158"/>
    </row>
    <row r="129" spans="1:45" hidden="1" outlineLevel="1" x14ac:dyDescent="0.15">
      <c r="A129" s="283">
        <v>42</v>
      </c>
      <c r="B129" s="154"/>
      <c r="C129" s="157"/>
      <c r="D129" s="122"/>
      <c r="E129" s="125" t="s">
        <v>33</v>
      </c>
      <c r="F129" s="126"/>
      <c r="G129" s="85"/>
      <c r="H129" s="86"/>
      <c r="I129" s="86"/>
      <c r="J129" s="86"/>
      <c r="K129" s="86"/>
      <c r="L129" s="86"/>
      <c r="M129" s="87"/>
      <c r="N129" s="85"/>
      <c r="O129" s="86"/>
      <c r="P129" s="86"/>
      <c r="Q129" s="86"/>
      <c r="R129" s="86"/>
      <c r="S129" s="86"/>
      <c r="T129" s="87"/>
      <c r="U129" s="85"/>
      <c r="V129" s="86"/>
      <c r="W129" s="86"/>
      <c r="X129" s="86"/>
      <c r="Y129" s="86"/>
      <c r="Z129" s="86"/>
      <c r="AA129" s="87"/>
      <c r="AB129" s="85"/>
      <c r="AC129" s="86"/>
      <c r="AD129" s="86"/>
      <c r="AE129" s="86"/>
      <c r="AF129" s="86"/>
      <c r="AG129" s="86"/>
      <c r="AH129" s="88"/>
      <c r="AI129" s="150">
        <f t="shared" ref="AI129" si="148">SUM(AI130:AI131)</f>
        <v>0</v>
      </c>
      <c r="AJ129" s="151"/>
      <c r="AK129" s="314"/>
      <c r="AL129" s="152"/>
      <c r="AM129" s="153"/>
      <c r="AN129" s="153"/>
      <c r="AO129" s="153"/>
      <c r="AP129" s="158"/>
    </row>
    <row r="130" spans="1:45" hidden="1" outlineLevel="1" x14ac:dyDescent="0.15">
      <c r="A130" s="283"/>
      <c r="B130" s="155"/>
      <c r="C130" s="127"/>
      <c r="D130" s="123"/>
      <c r="E130" s="134" t="s">
        <v>35</v>
      </c>
      <c r="F130" s="135"/>
      <c r="G130" s="43" t="str">
        <f t="shared" ref="G130:AH130" si="149">IF(G129="","",IFERROR(VLOOKUP(G129,$V$139:$AD$148,9,FALSE),VLOOKUP(G129,$AF$139:$AN$148,9,FALSE)))</f>
        <v/>
      </c>
      <c r="H130" s="44" t="str">
        <f t="shared" si="149"/>
        <v/>
      </c>
      <c r="I130" s="44" t="str">
        <f t="shared" si="149"/>
        <v/>
      </c>
      <c r="J130" s="44" t="str">
        <f t="shared" si="149"/>
        <v/>
      </c>
      <c r="K130" s="44" t="str">
        <f t="shared" si="149"/>
        <v/>
      </c>
      <c r="L130" s="44" t="str">
        <f t="shared" si="149"/>
        <v/>
      </c>
      <c r="M130" s="45" t="str">
        <f t="shared" si="149"/>
        <v/>
      </c>
      <c r="N130" s="43" t="str">
        <f t="shared" si="149"/>
        <v/>
      </c>
      <c r="O130" s="44" t="str">
        <f t="shared" si="149"/>
        <v/>
      </c>
      <c r="P130" s="44" t="str">
        <f t="shared" si="149"/>
        <v/>
      </c>
      <c r="Q130" s="44" t="str">
        <f t="shared" si="149"/>
        <v/>
      </c>
      <c r="R130" s="44" t="str">
        <f t="shared" si="149"/>
        <v/>
      </c>
      <c r="S130" s="44" t="str">
        <f t="shared" si="149"/>
        <v/>
      </c>
      <c r="T130" s="45" t="str">
        <f t="shared" si="149"/>
        <v/>
      </c>
      <c r="U130" s="43" t="str">
        <f t="shared" si="149"/>
        <v/>
      </c>
      <c r="V130" s="44" t="str">
        <f t="shared" si="149"/>
        <v/>
      </c>
      <c r="W130" s="44" t="str">
        <f t="shared" si="149"/>
        <v/>
      </c>
      <c r="X130" s="44" t="str">
        <f t="shared" si="149"/>
        <v/>
      </c>
      <c r="Y130" s="44" t="str">
        <f t="shared" si="149"/>
        <v/>
      </c>
      <c r="Z130" s="44" t="str">
        <f t="shared" si="149"/>
        <v/>
      </c>
      <c r="AA130" s="45" t="str">
        <f t="shared" si="149"/>
        <v/>
      </c>
      <c r="AB130" s="43" t="str">
        <f t="shared" si="149"/>
        <v/>
      </c>
      <c r="AC130" s="44" t="str">
        <f t="shared" si="149"/>
        <v/>
      </c>
      <c r="AD130" s="44" t="str">
        <f t="shared" si="149"/>
        <v/>
      </c>
      <c r="AE130" s="44" t="str">
        <f t="shared" si="149"/>
        <v/>
      </c>
      <c r="AF130" s="44" t="str">
        <f t="shared" si="149"/>
        <v/>
      </c>
      <c r="AG130" s="44" t="str">
        <f t="shared" si="149"/>
        <v/>
      </c>
      <c r="AH130" s="46" t="str">
        <f t="shared" si="149"/>
        <v/>
      </c>
      <c r="AI130" s="138">
        <f t="shared" ref="AI130:AI131" si="150">SUM(G130:AH130)</f>
        <v>0</v>
      </c>
      <c r="AJ130" s="139"/>
      <c r="AK130" s="314"/>
      <c r="AL130" s="152"/>
      <c r="AM130" s="153"/>
      <c r="AN130" s="153"/>
      <c r="AO130" s="153"/>
      <c r="AP130" s="158"/>
    </row>
    <row r="131" spans="1:45" ht="14.25" hidden="1" outlineLevel="1" thickBot="1" x14ac:dyDescent="0.2">
      <c r="A131" s="284"/>
      <c r="B131" s="155"/>
      <c r="C131" s="127"/>
      <c r="D131" s="123"/>
      <c r="E131" s="309" t="s">
        <v>36</v>
      </c>
      <c r="F131" s="310"/>
      <c r="G131" s="113" t="str">
        <f t="shared" ref="G131:AH131" si="151">IF(G129="","",IFERROR(VLOOKUP(G129,$V$139:$AE$148,10,FALSE),VLOOKUP(G129,$AF$139:$AO$148,10,FALSE)))</f>
        <v/>
      </c>
      <c r="H131" s="114" t="str">
        <f t="shared" si="151"/>
        <v/>
      </c>
      <c r="I131" s="114" t="str">
        <f t="shared" si="151"/>
        <v/>
      </c>
      <c r="J131" s="114" t="str">
        <f t="shared" si="151"/>
        <v/>
      </c>
      <c r="K131" s="114" t="str">
        <f t="shared" si="151"/>
        <v/>
      </c>
      <c r="L131" s="114" t="str">
        <f t="shared" si="151"/>
        <v/>
      </c>
      <c r="M131" s="115" t="str">
        <f t="shared" si="151"/>
        <v/>
      </c>
      <c r="N131" s="113" t="str">
        <f t="shared" si="151"/>
        <v/>
      </c>
      <c r="O131" s="114" t="str">
        <f t="shared" si="151"/>
        <v/>
      </c>
      <c r="P131" s="114" t="str">
        <f t="shared" si="151"/>
        <v/>
      </c>
      <c r="Q131" s="114" t="str">
        <f t="shared" si="151"/>
        <v/>
      </c>
      <c r="R131" s="114" t="str">
        <f t="shared" si="151"/>
        <v/>
      </c>
      <c r="S131" s="114" t="str">
        <f t="shared" si="151"/>
        <v/>
      </c>
      <c r="T131" s="115" t="str">
        <f t="shared" si="151"/>
        <v/>
      </c>
      <c r="U131" s="113" t="str">
        <f t="shared" si="151"/>
        <v/>
      </c>
      <c r="V131" s="114" t="str">
        <f t="shared" si="151"/>
        <v/>
      </c>
      <c r="W131" s="114" t="str">
        <f t="shared" si="151"/>
        <v/>
      </c>
      <c r="X131" s="114" t="str">
        <f t="shared" si="151"/>
        <v/>
      </c>
      <c r="Y131" s="114" t="str">
        <f t="shared" si="151"/>
        <v/>
      </c>
      <c r="Z131" s="114" t="str">
        <f t="shared" si="151"/>
        <v/>
      </c>
      <c r="AA131" s="115" t="str">
        <f t="shared" si="151"/>
        <v/>
      </c>
      <c r="AB131" s="113" t="str">
        <f t="shared" si="151"/>
        <v/>
      </c>
      <c r="AC131" s="114" t="str">
        <f t="shared" si="151"/>
        <v/>
      </c>
      <c r="AD131" s="114" t="str">
        <f t="shared" si="151"/>
        <v/>
      </c>
      <c r="AE131" s="114" t="str">
        <f t="shared" si="151"/>
        <v/>
      </c>
      <c r="AF131" s="114" t="str">
        <f t="shared" si="151"/>
        <v/>
      </c>
      <c r="AG131" s="114" t="str">
        <f t="shared" si="151"/>
        <v/>
      </c>
      <c r="AH131" s="116" t="str">
        <f t="shared" si="151"/>
        <v/>
      </c>
      <c r="AI131" s="311">
        <f t="shared" si="150"/>
        <v>0</v>
      </c>
      <c r="AJ131" s="312"/>
      <c r="AK131" s="315"/>
      <c r="AL131" s="306"/>
      <c r="AM131" s="307"/>
      <c r="AN131" s="307"/>
      <c r="AO131" s="307"/>
      <c r="AP131" s="308"/>
    </row>
    <row r="132" spans="1:45" ht="14.25" customHeight="1" collapsed="1" thickBot="1" x14ac:dyDescent="0.2">
      <c r="A132" s="300" t="s">
        <v>80</v>
      </c>
      <c r="B132" s="301"/>
      <c r="C132" s="301"/>
      <c r="D132" s="301"/>
      <c r="E132" s="301"/>
      <c r="F132" s="302"/>
      <c r="G132" s="59"/>
      <c r="H132" s="60"/>
      <c r="I132" s="60"/>
      <c r="J132" s="60"/>
      <c r="K132" s="60"/>
      <c r="L132" s="60"/>
      <c r="M132" s="61"/>
      <c r="N132" s="59"/>
      <c r="O132" s="60"/>
      <c r="P132" s="60"/>
      <c r="Q132" s="60"/>
      <c r="R132" s="60"/>
      <c r="S132" s="60"/>
      <c r="T132" s="61"/>
      <c r="U132" s="59"/>
      <c r="V132" s="60"/>
      <c r="W132" s="60"/>
      <c r="X132" s="60"/>
      <c r="Y132" s="60"/>
      <c r="Z132" s="60"/>
      <c r="AA132" s="61"/>
      <c r="AB132" s="59"/>
      <c r="AC132" s="60"/>
      <c r="AD132" s="60"/>
      <c r="AE132" s="60"/>
      <c r="AF132" s="60"/>
      <c r="AG132" s="60"/>
      <c r="AH132" s="62"/>
      <c r="AI132" s="142"/>
      <c r="AJ132" s="143"/>
      <c r="AK132" s="22"/>
      <c r="AL132" s="131"/>
      <c r="AM132" s="132"/>
      <c r="AN132" s="132"/>
      <c r="AO132" s="132"/>
      <c r="AP132" s="133"/>
    </row>
    <row r="133" spans="1:45" ht="14.25" customHeight="1" thickBot="1" x14ac:dyDescent="0.2">
      <c r="A133" s="300" t="s">
        <v>78</v>
      </c>
      <c r="B133" s="301"/>
      <c r="C133" s="301"/>
      <c r="D133" s="301"/>
      <c r="E133" s="301"/>
      <c r="F133" s="302"/>
      <c r="G133" s="59"/>
      <c r="H133" s="60"/>
      <c r="I133" s="60"/>
      <c r="J133" s="60"/>
      <c r="K133" s="60"/>
      <c r="L133" s="60"/>
      <c r="M133" s="61"/>
      <c r="N133" s="59"/>
      <c r="O133" s="60"/>
      <c r="P133" s="60"/>
      <c r="Q133" s="60"/>
      <c r="R133" s="60"/>
      <c r="S133" s="60"/>
      <c r="T133" s="61"/>
      <c r="U133" s="59"/>
      <c r="V133" s="60"/>
      <c r="W133" s="60"/>
      <c r="X133" s="60"/>
      <c r="Y133" s="60"/>
      <c r="Z133" s="60"/>
      <c r="AA133" s="61"/>
      <c r="AB133" s="59"/>
      <c r="AC133" s="60"/>
      <c r="AD133" s="60"/>
      <c r="AE133" s="60"/>
      <c r="AF133" s="60"/>
      <c r="AG133" s="60"/>
      <c r="AH133" s="62"/>
      <c r="AI133" s="129">
        <f>SUM(G133:AH133)</f>
        <v>0</v>
      </c>
      <c r="AJ133" s="130"/>
      <c r="AK133" s="22"/>
      <c r="AL133" s="131"/>
      <c r="AM133" s="132"/>
      <c r="AN133" s="132"/>
      <c r="AO133" s="132"/>
      <c r="AP133" s="133"/>
    </row>
    <row r="134" spans="1:45" ht="14.25" customHeight="1" thickBot="1" x14ac:dyDescent="0.2">
      <c r="A134" s="300" t="s">
        <v>79</v>
      </c>
      <c r="B134" s="301"/>
      <c r="C134" s="301"/>
      <c r="D134" s="301"/>
      <c r="E134" s="301"/>
      <c r="F134" s="302"/>
      <c r="G134" s="59"/>
      <c r="H134" s="60"/>
      <c r="I134" s="60"/>
      <c r="J134" s="60"/>
      <c r="K134" s="60"/>
      <c r="L134" s="60"/>
      <c r="M134" s="61"/>
      <c r="N134" s="59"/>
      <c r="O134" s="60"/>
      <c r="P134" s="60"/>
      <c r="Q134" s="60"/>
      <c r="R134" s="60"/>
      <c r="S134" s="60"/>
      <c r="T134" s="61"/>
      <c r="U134" s="59"/>
      <c r="V134" s="60"/>
      <c r="W134" s="60"/>
      <c r="X134" s="60"/>
      <c r="Y134" s="60"/>
      <c r="Z134" s="60"/>
      <c r="AA134" s="61"/>
      <c r="AB134" s="59"/>
      <c r="AC134" s="60"/>
      <c r="AD134" s="60"/>
      <c r="AE134" s="60"/>
      <c r="AF134" s="60"/>
      <c r="AG134" s="60"/>
      <c r="AH134" s="62"/>
      <c r="AI134" s="129">
        <f>SUM(G134:AH134)</f>
        <v>0</v>
      </c>
      <c r="AJ134" s="130"/>
      <c r="AK134" s="22"/>
      <c r="AL134" s="131"/>
      <c r="AM134" s="132"/>
      <c r="AN134" s="132"/>
      <c r="AO134" s="132"/>
      <c r="AP134" s="133"/>
    </row>
    <row r="135" spans="1:45" ht="15" customHeight="1" x14ac:dyDescent="0.15">
      <c r="A135" s="14"/>
      <c r="B135" s="15" t="s">
        <v>14</v>
      </c>
      <c r="C135" s="89">
        <v>1</v>
      </c>
      <c r="D135" s="17" t="s">
        <v>62</v>
      </c>
      <c r="E135" s="17"/>
      <c r="F135" s="17"/>
      <c r="G135" s="17"/>
      <c r="H135" s="17"/>
      <c r="I135" s="17"/>
      <c r="J135" s="17"/>
      <c r="K135" s="17"/>
      <c r="L135" s="17"/>
      <c r="M135" s="17"/>
      <c r="N135" s="17"/>
      <c r="O135" s="17"/>
      <c r="P135" s="17"/>
      <c r="Q135" s="17"/>
      <c r="R135" s="17"/>
      <c r="S135" s="17"/>
      <c r="T135" s="92">
        <v>8</v>
      </c>
      <c r="U135" s="220" t="s">
        <v>68</v>
      </c>
      <c r="V135" s="220"/>
      <c r="W135" s="220"/>
      <c r="X135" s="220"/>
      <c r="Y135" s="220"/>
      <c r="Z135" s="220"/>
      <c r="AA135" s="220"/>
      <c r="AB135" s="220"/>
      <c r="AC135" s="220"/>
      <c r="AD135" s="220"/>
      <c r="AE135" s="220"/>
      <c r="AF135" s="220"/>
      <c r="AG135" s="220"/>
      <c r="AH135" s="220"/>
      <c r="AI135" s="220"/>
      <c r="AJ135" s="220"/>
      <c r="AK135" s="220"/>
      <c r="AL135" s="220"/>
      <c r="AM135" s="220"/>
      <c r="AN135" s="220"/>
      <c r="AO135" s="220"/>
      <c r="AP135" s="220"/>
    </row>
    <row r="136" spans="1:45" ht="15" customHeight="1" thickBot="1" x14ac:dyDescent="0.2">
      <c r="A136" s="14"/>
      <c r="B136" s="14"/>
      <c r="C136" s="89">
        <v>2</v>
      </c>
      <c r="D136" s="17" t="s">
        <v>47</v>
      </c>
      <c r="E136" s="17"/>
      <c r="F136" s="17"/>
      <c r="G136" s="17"/>
      <c r="H136" s="17"/>
      <c r="I136" s="17"/>
      <c r="J136" s="17"/>
      <c r="K136" s="17"/>
      <c r="L136" s="17"/>
      <c r="M136" s="17"/>
      <c r="N136" s="17"/>
      <c r="O136" s="17"/>
      <c r="P136" s="17"/>
      <c r="Q136" s="17"/>
      <c r="R136" s="17"/>
      <c r="S136" s="17"/>
      <c r="U136" s="221"/>
      <c r="V136" s="221"/>
      <c r="W136" s="221"/>
      <c r="X136" s="221"/>
      <c r="Y136" s="221"/>
      <c r="Z136" s="221"/>
      <c r="AA136" s="221"/>
      <c r="AB136" s="221"/>
      <c r="AC136" s="221"/>
      <c r="AD136" s="221"/>
      <c r="AE136" s="221"/>
      <c r="AF136" s="221"/>
      <c r="AG136" s="221"/>
      <c r="AH136" s="221"/>
      <c r="AI136" s="221"/>
      <c r="AJ136" s="221"/>
      <c r="AK136" s="221"/>
      <c r="AL136" s="221"/>
      <c r="AM136" s="221"/>
      <c r="AN136" s="221"/>
      <c r="AO136" s="221"/>
      <c r="AP136" s="221"/>
      <c r="AQ136" s="19"/>
      <c r="AR136" s="19"/>
      <c r="AS136" s="19"/>
    </row>
    <row r="137" spans="1:45" ht="15" customHeight="1" x14ac:dyDescent="0.15">
      <c r="A137" s="18"/>
      <c r="B137" s="19"/>
      <c r="C137" s="90"/>
      <c r="D137" s="234"/>
      <c r="E137" s="235"/>
      <c r="F137" s="70" t="s">
        <v>64</v>
      </c>
      <c r="G137" s="69"/>
      <c r="H137" s="67"/>
      <c r="J137" s="66"/>
      <c r="K137" s="66"/>
      <c r="L137" s="66"/>
      <c r="M137" s="66"/>
      <c r="N137" s="66"/>
      <c r="O137" s="66"/>
      <c r="P137" s="66"/>
      <c r="Q137" s="66"/>
      <c r="R137" s="66"/>
      <c r="U137" s="73" t="s">
        <v>39</v>
      </c>
      <c r="V137" s="222" t="s">
        <v>16</v>
      </c>
      <c r="W137" s="223"/>
      <c r="X137" s="223"/>
      <c r="Y137" s="223"/>
      <c r="Z137" s="223"/>
      <c r="AA137" s="224"/>
      <c r="AB137" s="228" t="s">
        <v>75</v>
      </c>
      <c r="AC137" s="229"/>
      <c r="AD137" s="232" t="s">
        <v>51</v>
      </c>
      <c r="AE137" s="233"/>
      <c r="AF137" s="222" t="s">
        <v>16</v>
      </c>
      <c r="AG137" s="223"/>
      <c r="AH137" s="223"/>
      <c r="AI137" s="223"/>
      <c r="AJ137" s="223"/>
      <c r="AK137" s="224"/>
      <c r="AL137" s="228" t="s">
        <v>69</v>
      </c>
      <c r="AM137" s="229"/>
      <c r="AN137" s="232" t="s">
        <v>51</v>
      </c>
      <c r="AO137" s="233"/>
    </row>
    <row r="138" spans="1:45" ht="15" customHeight="1" thickBot="1" x14ac:dyDescent="0.2">
      <c r="A138" s="18"/>
      <c r="B138" s="19"/>
      <c r="C138" s="89">
        <v>3</v>
      </c>
      <c r="D138" s="17" t="s">
        <v>83</v>
      </c>
      <c r="E138" s="17"/>
      <c r="F138" s="17"/>
      <c r="H138" s="234"/>
      <c r="I138" s="235"/>
      <c r="J138" s="90" t="s">
        <v>82</v>
      </c>
      <c r="V138" s="225"/>
      <c r="W138" s="226"/>
      <c r="X138" s="226"/>
      <c r="Y138" s="226"/>
      <c r="Z138" s="226"/>
      <c r="AA138" s="227"/>
      <c r="AB138" s="230"/>
      <c r="AC138" s="231"/>
      <c r="AD138" s="76" t="s">
        <v>49</v>
      </c>
      <c r="AE138" s="77" t="s">
        <v>50</v>
      </c>
      <c r="AF138" s="225"/>
      <c r="AG138" s="226"/>
      <c r="AH138" s="226"/>
      <c r="AI138" s="226"/>
      <c r="AJ138" s="226"/>
      <c r="AK138" s="227"/>
      <c r="AL138" s="230"/>
      <c r="AM138" s="231"/>
      <c r="AN138" s="76" t="s">
        <v>49</v>
      </c>
      <c r="AO138" s="77" t="s">
        <v>50</v>
      </c>
    </row>
    <row r="139" spans="1:45" ht="15" customHeight="1" thickTop="1" thickBot="1" x14ac:dyDescent="0.2">
      <c r="A139" s="18"/>
      <c r="C139" s="91">
        <v>4</v>
      </c>
      <c r="D139" s="19" t="s">
        <v>65</v>
      </c>
      <c r="E139" s="19"/>
      <c r="F139" s="19"/>
      <c r="G139" s="19"/>
      <c r="H139" s="19"/>
      <c r="I139" s="66"/>
      <c r="K139" s="91">
        <v>5</v>
      </c>
      <c r="L139" s="19" t="s">
        <v>67</v>
      </c>
      <c r="M139" s="66"/>
      <c r="N139" s="66"/>
      <c r="O139" s="66"/>
      <c r="P139" s="66"/>
      <c r="Q139" s="66"/>
      <c r="R139" s="66"/>
      <c r="V139" s="63" t="s">
        <v>85</v>
      </c>
      <c r="W139" s="240" t="s">
        <v>84</v>
      </c>
      <c r="X139" s="241"/>
      <c r="Y139" s="75" t="s">
        <v>17</v>
      </c>
      <c r="Z139" s="237" t="s">
        <v>110</v>
      </c>
      <c r="AA139" s="242"/>
      <c r="AB139" s="244">
        <f>IF(SUM(AD139:AE139),SUM(AD139:AE139),"")</f>
        <v>4</v>
      </c>
      <c r="AC139" s="245"/>
      <c r="AD139" s="78">
        <v>2</v>
      </c>
      <c r="AE139" s="79">
        <v>2</v>
      </c>
      <c r="AF139" s="63" t="s">
        <v>97</v>
      </c>
      <c r="AG139" s="236"/>
      <c r="AH139" s="237"/>
      <c r="AI139" s="75" t="s">
        <v>17</v>
      </c>
      <c r="AJ139" s="237"/>
      <c r="AK139" s="242"/>
      <c r="AL139" s="244" t="str">
        <f t="shared" ref="AL139:AL146" si="152">IF(SUM(AN139:AO139),SUM(AN139:AO139),"")</f>
        <v/>
      </c>
      <c r="AM139" s="245"/>
      <c r="AN139" s="82"/>
      <c r="AO139" s="83"/>
    </row>
    <row r="140" spans="1:45" ht="15" customHeight="1" thickBot="1" x14ac:dyDescent="0.2">
      <c r="A140" s="18"/>
      <c r="C140" s="90"/>
      <c r="D140" s="289" t="s">
        <v>18</v>
      </c>
      <c r="E140" s="290"/>
      <c r="F140" s="290"/>
      <c r="G140" s="290"/>
      <c r="H140" s="291"/>
      <c r="L140" s="303" t="s">
        <v>107</v>
      </c>
      <c r="M140" s="304"/>
      <c r="N140" s="304"/>
      <c r="O140" s="304"/>
      <c r="P140" s="304"/>
      <c r="Q140" s="304"/>
      <c r="R140" s="305"/>
      <c r="S140" s="20"/>
      <c r="V140" s="64" t="s">
        <v>86</v>
      </c>
      <c r="W140" s="238"/>
      <c r="X140" s="239"/>
      <c r="Y140" s="74" t="s">
        <v>17</v>
      </c>
      <c r="Z140" s="239"/>
      <c r="AA140" s="243"/>
      <c r="AB140" s="244" t="str">
        <f t="shared" ref="AB140:AB147" si="153">IF(SUM(AD140:AE140),SUM(AD140:AE140),"")</f>
        <v/>
      </c>
      <c r="AC140" s="245"/>
      <c r="AD140" s="81"/>
      <c r="AE140" s="80"/>
      <c r="AF140" s="63" t="s">
        <v>98</v>
      </c>
      <c r="AG140" s="238"/>
      <c r="AH140" s="239"/>
      <c r="AI140" s="74" t="s">
        <v>17</v>
      </c>
      <c r="AJ140" s="239"/>
      <c r="AK140" s="243"/>
      <c r="AL140" s="246" t="str">
        <f t="shared" si="152"/>
        <v/>
      </c>
      <c r="AM140" s="247"/>
      <c r="AN140" s="81"/>
      <c r="AO140" s="84"/>
    </row>
    <row r="141" spans="1:45" ht="15" customHeight="1" thickTop="1" thickBot="1" x14ac:dyDescent="0.2">
      <c r="A141" s="18"/>
      <c r="C141" s="90"/>
      <c r="D141" s="63" t="s">
        <v>19</v>
      </c>
      <c r="E141" s="94" t="s">
        <v>20</v>
      </c>
      <c r="F141" s="94"/>
      <c r="G141" s="99"/>
      <c r="H141" s="101"/>
      <c r="L141" s="286"/>
      <c r="M141" s="287"/>
      <c r="N141" s="287"/>
      <c r="O141" s="65" t="s">
        <v>37</v>
      </c>
      <c r="P141" s="287"/>
      <c r="Q141" s="287"/>
      <c r="R141" s="288"/>
      <c r="S141" s="20"/>
      <c r="V141" s="64" t="s">
        <v>87</v>
      </c>
      <c r="W141" s="238"/>
      <c r="X141" s="239"/>
      <c r="Y141" s="74" t="s">
        <v>17</v>
      </c>
      <c r="Z141" s="239"/>
      <c r="AA141" s="243"/>
      <c r="AB141" s="246" t="str">
        <f t="shared" si="153"/>
        <v/>
      </c>
      <c r="AC141" s="247"/>
      <c r="AD141" s="81"/>
      <c r="AE141" s="80"/>
      <c r="AF141" s="64" t="s">
        <v>99</v>
      </c>
      <c r="AG141" s="238"/>
      <c r="AH141" s="239"/>
      <c r="AI141" s="74" t="s">
        <v>17</v>
      </c>
      <c r="AJ141" s="239"/>
      <c r="AK141" s="243"/>
      <c r="AL141" s="246" t="str">
        <f t="shared" si="152"/>
        <v/>
      </c>
      <c r="AM141" s="247"/>
      <c r="AN141" s="81"/>
      <c r="AO141" s="84"/>
    </row>
    <row r="142" spans="1:45" ht="15" customHeight="1" thickBot="1" x14ac:dyDescent="0.2">
      <c r="A142" s="18"/>
      <c r="C142" s="90"/>
      <c r="D142" s="71" t="s">
        <v>21</v>
      </c>
      <c r="E142" s="95" t="s">
        <v>66</v>
      </c>
      <c r="F142" s="95"/>
      <c r="G142" s="100"/>
      <c r="H142" s="102"/>
      <c r="L142" s="303" t="s">
        <v>40</v>
      </c>
      <c r="M142" s="304"/>
      <c r="N142" s="304"/>
      <c r="O142" s="304"/>
      <c r="P142" s="304"/>
      <c r="Q142" s="304"/>
      <c r="R142" s="305"/>
      <c r="S142" s="20"/>
      <c r="V142" s="64" t="s">
        <v>88</v>
      </c>
      <c r="W142" s="238"/>
      <c r="X142" s="239"/>
      <c r="Y142" s="74" t="s">
        <v>17</v>
      </c>
      <c r="Z142" s="239"/>
      <c r="AA142" s="243"/>
      <c r="AB142" s="246" t="str">
        <f t="shared" si="153"/>
        <v/>
      </c>
      <c r="AC142" s="247"/>
      <c r="AD142" s="81"/>
      <c r="AE142" s="80"/>
      <c r="AF142" s="64" t="s">
        <v>100</v>
      </c>
      <c r="AG142" s="238"/>
      <c r="AH142" s="239"/>
      <c r="AI142" s="74" t="s">
        <v>17</v>
      </c>
      <c r="AJ142" s="239"/>
      <c r="AK142" s="243"/>
      <c r="AL142" s="246" t="str">
        <f t="shared" si="152"/>
        <v/>
      </c>
      <c r="AM142" s="247"/>
      <c r="AN142" s="81"/>
      <c r="AO142" s="84"/>
    </row>
    <row r="143" spans="1:45" ht="15" customHeight="1" thickTop="1" thickBot="1" x14ac:dyDescent="0.2">
      <c r="A143" s="18"/>
      <c r="C143" s="90"/>
      <c r="D143" s="64" t="s">
        <v>22</v>
      </c>
      <c r="E143" s="95" t="s">
        <v>23</v>
      </c>
      <c r="F143" s="95"/>
      <c r="G143" s="95"/>
      <c r="H143" s="96"/>
      <c r="L143" s="286"/>
      <c r="M143" s="287"/>
      <c r="N143" s="287"/>
      <c r="O143" s="65" t="s">
        <v>37</v>
      </c>
      <c r="P143" s="287"/>
      <c r="Q143" s="287"/>
      <c r="R143" s="288"/>
      <c r="S143" s="20"/>
      <c r="V143" s="64" t="s">
        <v>89</v>
      </c>
      <c r="W143" s="238"/>
      <c r="X143" s="239"/>
      <c r="Y143" s="74" t="s">
        <v>17</v>
      </c>
      <c r="Z143" s="239"/>
      <c r="AA143" s="243"/>
      <c r="AB143" s="246" t="str">
        <f t="shared" si="153"/>
        <v/>
      </c>
      <c r="AC143" s="247"/>
      <c r="AD143" s="81"/>
      <c r="AE143" s="80"/>
      <c r="AF143" s="64" t="s">
        <v>101</v>
      </c>
      <c r="AG143" s="238"/>
      <c r="AH143" s="239"/>
      <c r="AI143" s="74" t="s">
        <v>17</v>
      </c>
      <c r="AJ143" s="239"/>
      <c r="AK143" s="243"/>
      <c r="AL143" s="246" t="str">
        <f t="shared" si="152"/>
        <v/>
      </c>
      <c r="AM143" s="247"/>
      <c r="AN143" s="81"/>
      <c r="AO143" s="84"/>
    </row>
    <row r="144" spans="1:45" ht="15" customHeight="1" thickBot="1" x14ac:dyDescent="0.2">
      <c r="A144" s="18"/>
      <c r="C144" s="90"/>
      <c r="D144" s="72" t="s">
        <v>24</v>
      </c>
      <c r="E144" s="97" t="s">
        <v>25</v>
      </c>
      <c r="F144" s="97"/>
      <c r="G144" s="97"/>
      <c r="H144" s="98"/>
      <c r="S144" s="20"/>
      <c r="V144" s="64" t="s">
        <v>90</v>
      </c>
      <c r="W144" s="238"/>
      <c r="X144" s="239"/>
      <c r="Y144" s="74" t="s">
        <v>17</v>
      </c>
      <c r="Z144" s="239"/>
      <c r="AA144" s="243"/>
      <c r="AB144" s="246" t="str">
        <f t="shared" si="153"/>
        <v/>
      </c>
      <c r="AC144" s="247"/>
      <c r="AD144" s="81"/>
      <c r="AE144" s="80"/>
      <c r="AF144" s="64" t="s">
        <v>102</v>
      </c>
      <c r="AG144" s="238"/>
      <c r="AH144" s="239"/>
      <c r="AI144" s="74" t="s">
        <v>17</v>
      </c>
      <c r="AJ144" s="239"/>
      <c r="AK144" s="243"/>
      <c r="AL144" s="246" t="str">
        <f t="shared" si="152"/>
        <v/>
      </c>
      <c r="AM144" s="247"/>
      <c r="AN144" s="81"/>
      <c r="AO144" s="84"/>
      <c r="AQ144" s="21"/>
      <c r="AR144" s="21"/>
      <c r="AS144" s="21"/>
    </row>
    <row r="145" spans="1:45" ht="15" customHeight="1" x14ac:dyDescent="0.15">
      <c r="A145" s="18"/>
      <c r="C145" s="89">
        <v>6</v>
      </c>
      <c r="D145" s="285" t="s">
        <v>63</v>
      </c>
      <c r="E145" s="285"/>
      <c r="F145" s="285"/>
      <c r="G145" s="285"/>
      <c r="H145" s="285"/>
      <c r="I145" s="285"/>
      <c r="J145" s="285"/>
      <c r="K145" s="285"/>
      <c r="L145" s="285"/>
      <c r="M145" s="285"/>
      <c r="N145" s="285"/>
      <c r="O145" s="285"/>
      <c r="P145" s="285"/>
      <c r="Q145" s="285"/>
      <c r="R145" s="285"/>
      <c r="S145" s="285"/>
      <c r="V145" s="64" t="s">
        <v>91</v>
      </c>
      <c r="W145" s="238"/>
      <c r="X145" s="239"/>
      <c r="Y145" s="74" t="s">
        <v>17</v>
      </c>
      <c r="Z145" s="239"/>
      <c r="AA145" s="243"/>
      <c r="AB145" s="246" t="str">
        <f t="shared" si="153"/>
        <v/>
      </c>
      <c r="AC145" s="247"/>
      <c r="AD145" s="81"/>
      <c r="AE145" s="80"/>
      <c r="AF145" s="64" t="s">
        <v>103</v>
      </c>
      <c r="AG145" s="238"/>
      <c r="AH145" s="239"/>
      <c r="AI145" s="74" t="s">
        <v>17</v>
      </c>
      <c r="AJ145" s="239"/>
      <c r="AK145" s="243"/>
      <c r="AL145" s="246" t="str">
        <f t="shared" si="152"/>
        <v/>
      </c>
      <c r="AM145" s="247"/>
      <c r="AN145" s="81"/>
      <c r="AO145" s="84"/>
      <c r="AQ145" s="16"/>
      <c r="AR145" s="16"/>
      <c r="AS145" s="16"/>
    </row>
    <row r="146" spans="1:45" ht="15" customHeight="1" x14ac:dyDescent="0.15">
      <c r="A146" s="18"/>
      <c r="C146" s="90"/>
      <c r="D146" s="285"/>
      <c r="E146" s="285"/>
      <c r="F146" s="285"/>
      <c r="G146" s="285"/>
      <c r="H146" s="285"/>
      <c r="I146" s="285"/>
      <c r="J146" s="285"/>
      <c r="K146" s="285"/>
      <c r="L146" s="285"/>
      <c r="M146" s="285"/>
      <c r="N146" s="285"/>
      <c r="O146" s="285"/>
      <c r="P146" s="285"/>
      <c r="Q146" s="285"/>
      <c r="R146" s="285"/>
      <c r="S146" s="285"/>
      <c r="V146" s="64" t="s">
        <v>92</v>
      </c>
      <c r="W146" s="238"/>
      <c r="X146" s="239"/>
      <c r="Y146" s="74" t="s">
        <v>17</v>
      </c>
      <c r="Z146" s="239"/>
      <c r="AA146" s="243"/>
      <c r="AB146" s="246" t="str">
        <f t="shared" si="153"/>
        <v/>
      </c>
      <c r="AC146" s="247"/>
      <c r="AD146" s="81"/>
      <c r="AE146" s="80"/>
      <c r="AF146" s="64" t="s">
        <v>104</v>
      </c>
      <c r="AG146" s="238"/>
      <c r="AH146" s="239"/>
      <c r="AI146" s="74" t="s">
        <v>17</v>
      </c>
      <c r="AJ146" s="239"/>
      <c r="AK146" s="243"/>
      <c r="AL146" s="246" t="str">
        <f t="shared" si="152"/>
        <v/>
      </c>
      <c r="AM146" s="247"/>
      <c r="AN146" s="81"/>
      <c r="AO146" s="84"/>
      <c r="AQ146" s="16"/>
      <c r="AR146" s="16"/>
      <c r="AS146" s="16"/>
    </row>
    <row r="147" spans="1:45" x14ac:dyDescent="0.15">
      <c r="A147" s="18"/>
      <c r="C147" s="89">
        <v>7</v>
      </c>
      <c r="D147" s="16" t="s">
        <v>26</v>
      </c>
      <c r="L147" s="20"/>
      <c r="S147" s="93"/>
      <c r="V147" s="64" t="s">
        <v>94</v>
      </c>
      <c r="W147" s="238"/>
      <c r="X147" s="239"/>
      <c r="Y147" s="74" t="s">
        <v>17</v>
      </c>
      <c r="Z147" s="239"/>
      <c r="AA147" s="243"/>
      <c r="AB147" s="246" t="str">
        <f t="shared" si="153"/>
        <v/>
      </c>
      <c r="AC147" s="247"/>
      <c r="AD147" s="81"/>
      <c r="AE147" s="80"/>
      <c r="AF147" s="64" t="s">
        <v>105</v>
      </c>
      <c r="AG147" s="238"/>
      <c r="AH147" s="239"/>
      <c r="AI147" s="74" t="s">
        <v>17</v>
      </c>
      <c r="AJ147" s="239"/>
      <c r="AK147" s="243"/>
      <c r="AL147" s="246" t="str">
        <f t="shared" ref="AL147" si="154">IF(SUM(AN147:AO147),SUM(AN147:AO147),"")</f>
        <v/>
      </c>
      <c r="AM147" s="247"/>
      <c r="AN147" s="81"/>
      <c r="AO147" s="84"/>
      <c r="AQ147" s="1"/>
    </row>
    <row r="148" spans="1:45" ht="18" thickBot="1" x14ac:dyDescent="0.2">
      <c r="A148" s="68" t="s">
        <v>15</v>
      </c>
      <c r="V148" s="103" t="s">
        <v>96</v>
      </c>
      <c r="W148" s="292"/>
      <c r="X148" s="293"/>
      <c r="Y148" s="104" t="s">
        <v>17</v>
      </c>
      <c r="Z148" s="293"/>
      <c r="AA148" s="294"/>
      <c r="AB148" s="295" t="str">
        <f t="shared" ref="AB148" si="155">IF(SUM(AD148:AE148),SUM(AD148:AE148),"")</f>
        <v/>
      </c>
      <c r="AC148" s="296"/>
      <c r="AD148" s="105"/>
      <c r="AE148" s="106"/>
      <c r="AF148" s="103" t="s">
        <v>106</v>
      </c>
      <c r="AG148" s="297" t="s">
        <v>52</v>
      </c>
      <c r="AH148" s="298"/>
      <c r="AI148" s="298"/>
      <c r="AJ148" s="298"/>
      <c r="AK148" s="299"/>
      <c r="AL148" s="295" t="s">
        <v>60</v>
      </c>
      <c r="AM148" s="296"/>
      <c r="AN148" s="107" t="s">
        <v>60</v>
      </c>
      <c r="AO148" s="108" t="s">
        <v>60</v>
      </c>
    </row>
    <row r="149" spans="1:45" x14ac:dyDescent="0.15">
      <c r="A149" s="18"/>
    </row>
    <row r="150" spans="1:45" x14ac:dyDescent="0.15">
      <c r="D150" s="16"/>
    </row>
    <row r="157" spans="1:45" hidden="1" x14ac:dyDescent="0.15"/>
    <row r="158" spans="1:45" hidden="1" x14ac:dyDescent="0.15"/>
    <row r="159" spans="1:45" hidden="1" x14ac:dyDescent="0.15">
      <c r="G159" s="1">
        <v>1</v>
      </c>
      <c r="H159" s="1" t="s">
        <v>46</v>
      </c>
    </row>
    <row r="160" spans="1:45" hidden="1" x14ac:dyDescent="0.15">
      <c r="G160" s="1">
        <v>2</v>
      </c>
      <c r="H160" s="1" t="s">
        <v>42</v>
      </c>
    </row>
    <row r="161" spans="7:8" hidden="1" x14ac:dyDescent="0.15">
      <c r="G161" s="1">
        <v>3</v>
      </c>
      <c r="H161" s="1" t="s">
        <v>43</v>
      </c>
    </row>
    <row r="162" spans="7:8" hidden="1" x14ac:dyDescent="0.15">
      <c r="G162" s="1">
        <v>4</v>
      </c>
      <c r="H162" s="1" t="s">
        <v>44</v>
      </c>
    </row>
    <row r="163" spans="7:8" hidden="1" x14ac:dyDescent="0.15">
      <c r="G163" s="1">
        <v>5</v>
      </c>
      <c r="H163" s="1" t="s">
        <v>45</v>
      </c>
    </row>
    <row r="164" spans="7:8" hidden="1" x14ac:dyDescent="0.15">
      <c r="G164" s="1">
        <v>6</v>
      </c>
      <c r="H164" s="1" t="s">
        <v>41</v>
      </c>
    </row>
    <row r="165" spans="7:8" hidden="1" x14ac:dyDescent="0.15">
      <c r="G165" s="1">
        <v>7</v>
      </c>
      <c r="H165" s="1" t="s">
        <v>48</v>
      </c>
    </row>
    <row r="166" spans="7:8" hidden="1" x14ac:dyDescent="0.15"/>
  </sheetData>
  <sheetProtection formatCells="0" formatColumns="0" formatRows="0" insertColumns="0" insertRows="0" deleteColumns="0" deleteRows="0" sort="0" pivotTables="0"/>
  <mergeCells count="564">
    <mergeCell ref="A129:A131"/>
    <mergeCell ref="A111:A113"/>
    <mergeCell ref="B111:B113"/>
    <mergeCell ref="C111:C113"/>
    <mergeCell ref="D111:D113"/>
    <mergeCell ref="E111:F111"/>
    <mergeCell ref="AI111:AJ111"/>
    <mergeCell ref="AL111:AP113"/>
    <mergeCell ref="E112:F112"/>
    <mergeCell ref="AI112:AJ112"/>
    <mergeCell ref="E113:F113"/>
    <mergeCell ref="AI113:AJ113"/>
    <mergeCell ref="B129:B131"/>
    <mergeCell ref="C129:C131"/>
    <mergeCell ref="D129:D131"/>
    <mergeCell ref="E129:F129"/>
    <mergeCell ref="AI129:AJ129"/>
    <mergeCell ref="AL129:AP131"/>
    <mergeCell ref="E130:F130"/>
    <mergeCell ref="AI130:AJ130"/>
    <mergeCell ref="E131:F131"/>
    <mergeCell ref="AI131:AJ131"/>
    <mergeCell ref="A126:A128"/>
    <mergeCell ref="B126:B128"/>
    <mergeCell ref="C126:C128"/>
    <mergeCell ref="D126:D128"/>
    <mergeCell ref="E126:F126"/>
    <mergeCell ref="AI126:AJ126"/>
    <mergeCell ref="AL126:AP128"/>
    <mergeCell ref="E127:F127"/>
    <mergeCell ref="AI127:AJ127"/>
    <mergeCell ref="E128:F128"/>
    <mergeCell ref="AI128:AJ128"/>
    <mergeCell ref="AK12:AK131"/>
    <mergeCell ref="A123:A125"/>
    <mergeCell ref="B123:B125"/>
    <mergeCell ref="C123:C125"/>
    <mergeCell ref="D123:D125"/>
    <mergeCell ref="E123:F123"/>
    <mergeCell ref="AI123:AJ123"/>
    <mergeCell ref="AL123:AP125"/>
    <mergeCell ref="E124:F124"/>
    <mergeCell ref="AI124:AJ124"/>
    <mergeCell ref="E125:F125"/>
    <mergeCell ref="AI125:AJ125"/>
    <mergeCell ref="A120:A122"/>
    <mergeCell ref="B120:B122"/>
    <mergeCell ref="C120:C122"/>
    <mergeCell ref="D120:D122"/>
    <mergeCell ref="E120:F120"/>
    <mergeCell ref="AI120:AJ120"/>
    <mergeCell ref="AL120:AP122"/>
    <mergeCell ref="E121:F121"/>
    <mergeCell ref="AI121:AJ121"/>
    <mergeCell ref="E122:F122"/>
    <mergeCell ref="AI122:AJ122"/>
    <mergeCell ref="A117:A119"/>
    <mergeCell ref="B117:B119"/>
    <mergeCell ref="C117:C119"/>
    <mergeCell ref="D117:D119"/>
    <mergeCell ref="E117:F117"/>
    <mergeCell ref="AI117:AJ117"/>
    <mergeCell ref="AL117:AP119"/>
    <mergeCell ref="E118:F118"/>
    <mergeCell ref="AI118:AJ118"/>
    <mergeCell ref="E119:F119"/>
    <mergeCell ref="AI119:AJ119"/>
    <mergeCell ref="A114:A116"/>
    <mergeCell ref="B114:B116"/>
    <mergeCell ref="C114:C116"/>
    <mergeCell ref="D114:D116"/>
    <mergeCell ref="E114:F114"/>
    <mergeCell ref="AI114:AJ114"/>
    <mergeCell ref="AL114:AP116"/>
    <mergeCell ref="E115:F115"/>
    <mergeCell ref="AI115:AJ115"/>
    <mergeCell ref="E116:F116"/>
    <mergeCell ref="AI116:AJ116"/>
    <mergeCell ref="A108:A110"/>
    <mergeCell ref="B108:B110"/>
    <mergeCell ref="C108:C110"/>
    <mergeCell ref="D108:D110"/>
    <mergeCell ref="E108:F108"/>
    <mergeCell ref="AI108:AJ108"/>
    <mergeCell ref="AL108:AP110"/>
    <mergeCell ref="E109:F109"/>
    <mergeCell ref="AI109:AJ109"/>
    <mergeCell ref="E110:F110"/>
    <mergeCell ref="AI110:AJ110"/>
    <mergeCell ref="A105:A107"/>
    <mergeCell ref="B105:B107"/>
    <mergeCell ref="C105:C107"/>
    <mergeCell ref="D105:D107"/>
    <mergeCell ref="E105:F105"/>
    <mergeCell ref="AI105:AJ105"/>
    <mergeCell ref="AL105:AP107"/>
    <mergeCell ref="E106:F106"/>
    <mergeCell ref="AI106:AJ106"/>
    <mergeCell ref="E107:F107"/>
    <mergeCell ref="AI107:AJ107"/>
    <mergeCell ref="B102:B104"/>
    <mergeCell ref="C102:C104"/>
    <mergeCell ref="D102:D104"/>
    <mergeCell ref="E102:F102"/>
    <mergeCell ref="AI102:AJ102"/>
    <mergeCell ref="AL102:AP104"/>
    <mergeCell ref="E103:F103"/>
    <mergeCell ref="AI103:AJ103"/>
    <mergeCell ref="E104:F104"/>
    <mergeCell ref="AI104:AJ104"/>
    <mergeCell ref="B96:B98"/>
    <mergeCell ref="C96:C98"/>
    <mergeCell ref="D96:D98"/>
    <mergeCell ref="E96:F96"/>
    <mergeCell ref="AI96:AJ96"/>
    <mergeCell ref="AL96:AP98"/>
    <mergeCell ref="E97:F97"/>
    <mergeCell ref="AI97:AJ97"/>
    <mergeCell ref="E98:F98"/>
    <mergeCell ref="AI98:AJ98"/>
    <mergeCell ref="A102:A104"/>
    <mergeCell ref="A93:A95"/>
    <mergeCell ref="B93:B95"/>
    <mergeCell ref="C93:C95"/>
    <mergeCell ref="D93:D95"/>
    <mergeCell ref="E93:F93"/>
    <mergeCell ref="AI93:AJ93"/>
    <mergeCell ref="AL93:AP95"/>
    <mergeCell ref="E94:F94"/>
    <mergeCell ref="AI94:AJ94"/>
    <mergeCell ref="E95:F95"/>
    <mergeCell ref="AI95:AJ95"/>
    <mergeCell ref="A99:A101"/>
    <mergeCell ref="B99:B101"/>
    <mergeCell ref="C99:C101"/>
    <mergeCell ref="D99:D101"/>
    <mergeCell ref="E99:F99"/>
    <mergeCell ref="AI99:AJ99"/>
    <mergeCell ref="AL99:AP101"/>
    <mergeCell ref="E100:F100"/>
    <mergeCell ref="AI100:AJ100"/>
    <mergeCell ref="E101:F101"/>
    <mergeCell ref="AI101:AJ101"/>
    <mergeCell ref="A96:A98"/>
    <mergeCell ref="AI85:AJ85"/>
    <mergeCell ref="A84:A86"/>
    <mergeCell ref="B84:B86"/>
    <mergeCell ref="C84:C86"/>
    <mergeCell ref="D84:D86"/>
    <mergeCell ref="AL84:AP86"/>
    <mergeCell ref="E86:F86"/>
    <mergeCell ref="AI86:AJ86"/>
    <mergeCell ref="C90:C92"/>
    <mergeCell ref="D90:D92"/>
    <mergeCell ref="E90:F90"/>
    <mergeCell ref="AI90:AJ90"/>
    <mergeCell ref="AL90:AP92"/>
    <mergeCell ref="E91:F91"/>
    <mergeCell ref="AI91:AJ91"/>
    <mergeCell ref="E92:F92"/>
    <mergeCell ref="AI92:AJ92"/>
    <mergeCell ref="A90:A92"/>
    <mergeCell ref="B90:B92"/>
    <mergeCell ref="A81:A83"/>
    <mergeCell ref="B81:B83"/>
    <mergeCell ref="C81:C83"/>
    <mergeCell ref="D81:D83"/>
    <mergeCell ref="E81:F81"/>
    <mergeCell ref="AI81:AJ81"/>
    <mergeCell ref="AL81:AP83"/>
    <mergeCell ref="E82:F82"/>
    <mergeCell ref="AI82:AJ82"/>
    <mergeCell ref="E83:F83"/>
    <mergeCell ref="AI83:AJ83"/>
    <mergeCell ref="A87:A89"/>
    <mergeCell ref="B87:B89"/>
    <mergeCell ref="C87:C89"/>
    <mergeCell ref="D87:D89"/>
    <mergeCell ref="E87:F87"/>
    <mergeCell ref="AI87:AJ87"/>
    <mergeCell ref="AL87:AP89"/>
    <mergeCell ref="E88:F88"/>
    <mergeCell ref="AI88:AJ88"/>
    <mergeCell ref="E89:F89"/>
    <mergeCell ref="AI89:AJ89"/>
    <mergeCell ref="A78:A80"/>
    <mergeCell ref="B78:B80"/>
    <mergeCell ref="C78:C80"/>
    <mergeCell ref="D78:D80"/>
    <mergeCell ref="E78:F78"/>
    <mergeCell ref="AI78:AJ78"/>
    <mergeCell ref="AL78:AP80"/>
    <mergeCell ref="E79:F79"/>
    <mergeCell ref="AI79:AJ79"/>
    <mergeCell ref="E80:F80"/>
    <mergeCell ref="AI80:AJ80"/>
    <mergeCell ref="A75:A77"/>
    <mergeCell ref="B75:B77"/>
    <mergeCell ref="C75:C77"/>
    <mergeCell ref="D75:D77"/>
    <mergeCell ref="E75:F75"/>
    <mergeCell ref="AI75:AJ75"/>
    <mergeCell ref="AL75:AP77"/>
    <mergeCell ref="E76:F76"/>
    <mergeCell ref="AI76:AJ76"/>
    <mergeCell ref="E77:F77"/>
    <mergeCell ref="AI77:AJ77"/>
    <mergeCell ref="A72:A74"/>
    <mergeCell ref="B72:B74"/>
    <mergeCell ref="C72:C74"/>
    <mergeCell ref="D72:D74"/>
    <mergeCell ref="E72:F72"/>
    <mergeCell ref="AI72:AJ72"/>
    <mergeCell ref="AL72:AP74"/>
    <mergeCell ref="E73:F73"/>
    <mergeCell ref="AI73:AJ73"/>
    <mergeCell ref="E74:F74"/>
    <mergeCell ref="AI74:AJ74"/>
    <mergeCell ref="A69:A71"/>
    <mergeCell ref="B69:B71"/>
    <mergeCell ref="C69:C71"/>
    <mergeCell ref="D69:D71"/>
    <mergeCell ref="E69:F69"/>
    <mergeCell ref="AI69:AJ69"/>
    <mergeCell ref="AL69:AP71"/>
    <mergeCell ref="E70:F70"/>
    <mergeCell ref="AI70:AJ70"/>
    <mergeCell ref="E71:F71"/>
    <mergeCell ref="AI71:AJ71"/>
    <mergeCell ref="A66:A68"/>
    <mergeCell ref="B66:B68"/>
    <mergeCell ref="C66:C68"/>
    <mergeCell ref="D66:D68"/>
    <mergeCell ref="E66:F66"/>
    <mergeCell ref="AI66:AJ66"/>
    <mergeCell ref="AL66:AP68"/>
    <mergeCell ref="E67:F67"/>
    <mergeCell ref="AI67:AJ67"/>
    <mergeCell ref="E68:F68"/>
    <mergeCell ref="AI68:AJ68"/>
    <mergeCell ref="A63:A65"/>
    <mergeCell ref="B63:B65"/>
    <mergeCell ref="C63:C65"/>
    <mergeCell ref="D63:D65"/>
    <mergeCell ref="E63:F63"/>
    <mergeCell ref="AI63:AJ63"/>
    <mergeCell ref="AL63:AP65"/>
    <mergeCell ref="E64:F64"/>
    <mergeCell ref="AI64:AJ64"/>
    <mergeCell ref="E65:F65"/>
    <mergeCell ref="AI65:AJ65"/>
    <mergeCell ref="A60:A62"/>
    <mergeCell ref="B60:B62"/>
    <mergeCell ref="C60:C62"/>
    <mergeCell ref="D60:D62"/>
    <mergeCell ref="E60:F60"/>
    <mergeCell ref="AI60:AJ60"/>
    <mergeCell ref="AL60:AP62"/>
    <mergeCell ref="E61:F61"/>
    <mergeCell ref="AI61:AJ61"/>
    <mergeCell ref="E62:F62"/>
    <mergeCell ref="AI62:AJ62"/>
    <mergeCell ref="A57:A59"/>
    <mergeCell ref="B57:B59"/>
    <mergeCell ref="C57:C59"/>
    <mergeCell ref="D57:D59"/>
    <mergeCell ref="E57:F57"/>
    <mergeCell ref="AI57:AJ57"/>
    <mergeCell ref="AL57:AP59"/>
    <mergeCell ref="E58:F58"/>
    <mergeCell ref="AI58:AJ58"/>
    <mergeCell ref="E59:F59"/>
    <mergeCell ref="AI59:AJ59"/>
    <mergeCell ref="A54:A56"/>
    <mergeCell ref="B54:B56"/>
    <mergeCell ref="C54:C56"/>
    <mergeCell ref="D54:D56"/>
    <mergeCell ref="E54:F54"/>
    <mergeCell ref="AI54:AJ54"/>
    <mergeCell ref="AL54:AP56"/>
    <mergeCell ref="E55:F55"/>
    <mergeCell ref="AI55:AJ55"/>
    <mergeCell ref="E56:F56"/>
    <mergeCell ref="AI56:AJ56"/>
    <mergeCell ref="A51:A53"/>
    <mergeCell ref="B51:B53"/>
    <mergeCell ref="C51:C53"/>
    <mergeCell ref="D51:D53"/>
    <mergeCell ref="E51:F51"/>
    <mergeCell ref="AI51:AJ51"/>
    <mergeCell ref="AL51:AP53"/>
    <mergeCell ref="E52:F52"/>
    <mergeCell ref="AI52:AJ52"/>
    <mergeCell ref="E53:F53"/>
    <mergeCell ref="AI53:AJ53"/>
    <mergeCell ref="A48:A50"/>
    <mergeCell ref="B48:B50"/>
    <mergeCell ref="C48:C50"/>
    <mergeCell ref="D48:D50"/>
    <mergeCell ref="E48:F48"/>
    <mergeCell ref="AI48:AJ48"/>
    <mergeCell ref="AL48:AP50"/>
    <mergeCell ref="E49:F49"/>
    <mergeCell ref="AI49:AJ49"/>
    <mergeCell ref="E50:F50"/>
    <mergeCell ref="AI50:AJ50"/>
    <mergeCell ref="W148:X148"/>
    <mergeCell ref="Z148:AA148"/>
    <mergeCell ref="AB148:AC148"/>
    <mergeCell ref="AL148:AM148"/>
    <mergeCell ref="AG148:AK148"/>
    <mergeCell ref="A132:F132"/>
    <mergeCell ref="A133:F133"/>
    <mergeCell ref="A134:F134"/>
    <mergeCell ref="L140:R140"/>
    <mergeCell ref="L142:R142"/>
    <mergeCell ref="AL140:AM140"/>
    <mergeCell ref="AL141:AM141"/>
    <mergeCell ref="AL142:AM142"/>
    <mergeCell ref="AL143:AM143"/>
    <mergeCell ref="AL144:AM144"/>
    <mergeCell ref="AL145:AM145"/>
    <mergeCell ref="AL146:AM146"/>
    <mergeCell ref="AL147:AM147"/>
    <mergeCell ref="AJ146:AK146"/>
    <mergeCell ref="AJ147:AK147"/>
    <mergeCell ref="AG147:AH147"/>
    <mergeCell ref="W146:X146"/>
    <mergeCell ref="W147:X147"/>
    <mergeCell ref="AB139:AC139"/>
    <mergeCell ref="A30:A32"/>
    <mergeCell ref="A33:A35"/>
    <mergeCell ref="A36:A38"/>
    <mergeCell ref="A39:A41"/>
    <mergeCell ref="H138:I138"/>
    <mergeCell ref="D145:S146"/>
    <mergeCell ref="L141:N141"/>
    <mergeCell ref="P141:R141"/>
    <mergeCell ref="L143:N143"/>
    <mergeCell ref="P143:R143"/>
    <mergeCell ref="A42:A44"/>
    <mergeCell ref="B42:B44"/>
    <mergeCell ref="C42:C44"/>
    <mergeCell ref="D42:D44"/>
    <mergeCell ref="E42:F42"/>
    <mergeCell ref="E43:F43"/>
    <mergeCell ref="E44:F44"/>
    <mergeCell ref="A45:A47"/>
    <mergeCell ref="B45:B47"/>
    <mergeCell ref="C45:C47"/>
    <mergeCell ref="D45:D47"/>
    <mergeCell ref="E45:F45"/>
    <mergeCell ref="D140:H140"/>
    <mergeCell ref="E84:F84"/>
    <mergeCell ref="A4:A7"/>
    <mergeCell ref="A8:A9"/>
    <mergeCell ref="A10:A11"/>
    <mergeCell ref="A12:A14"/>
    <mergeCell ref="A15:A17"/>
    <mergeCell ref="A18:A20"/>
    <mergeCell ref="A21:A23"/>
    <mergeCell ref="A24:A26"/>
    <mergeCell ref="A27:A29"/>
    <mergeCell ref="AF2:AO2"/>
    <mergeCell ref="AF3:AO3"/>
    <mergeCell ref="AK4:AK7"/>
    <mergeCell ref="AL4:AP7"/>
    <mergeCell ref="AL15:AP17"/>
    <mergeCell ref="AL18:AP20"/>
    <mergeCell ref="AL36:AP38"/>
    <mergeCell ref="AL39:AP41"/>
    <mergeCell ref="AI4:AJ7"/>
    <mergeCell ref="AI8:AJ9"/>
    <mergeCell ref="AI10:AJ11"/>
    <mergeCell ref="AI12:AJ12"/>
    <mergeCell ref="AI13:AJ13"/>
    <mergeCell ref="AI14:AJ14"/>
    <mergeCell ref="AI15:AJ15"/>
    <mergeCell ref="AI16:AJ16"/>
    <mergeCell ref="AI17:AJ17"/>
    <mergeCell ref="AL24:AP26"/>
    <mergeCell ref="AL30:AP32"/>
    <mergeCell ref="AI38:AJ38"/>
    <mergeCell ref="AI39:AJ39"/>
    <mergeCell ref="AB142:AC142"/>
    <mergeCell ref="AB143:AC143"/>
    <mergeCell ref="AB144:AC144"/>
    <mergeCell ref="AB145:AC145"/>
    <mergeCell ref="AB146:AC146"/>
    <mergeCell ref="AB147:AC147"/>
    <mergeCell ref="Z146:AA146"/>
    <mergeCell ref="Z147:AA147"/>
    <mergeCell ref="AN137:AO137"/>
    <mergeCell ref="AL139:AM139"/>
    <mergeCell ref="AJ139:AK139"/>
    <mergeCell ref="AJ140:AK140"/>
    <mergeCell ref="AJ141:AK141"/>
    <mergeCell ref="AJ142:AK142"/>
    <mergeCell ref="AJ143:AK143"/>
    <mergeCell ref="AJ144:AK144"/>
    <mergeCell ref="AJ145:AK145"/>
    <mergeCell ref="AG139:AH139"/>
    <mergeCell ref="AG140:AH140"/>
    <mergeCell ref="AG141:AH141"/>
    <mergeCell ref="AG142:AH142"/>
    <mergeCell ref="AG143:AH143"/>
    <mergeCell ref="AG144:AH144"/>
    <mergeCell ref="AG145:AH145"/>
    <mergeCell ref="AG146:AH146"/>
    <mergeCell ref="W139:X139"/>
    <mergeCell ref="Z139:AA139"/>
    <mergeCell ref="Z140:AA140"/>
    <mergeCell ref="Z141:AA141"/>
    <mergeCell ref="Z142:AA142"/>
    <mergeCell ref="Z143:AA143"/>
    <mergeCell ref="Z144:AA144"/>
    <mergeCell ref="Z145:AA145"/>
    <mergeCell ref="W140:X140"/>
    <mergeCell ref="W141:X141"/>
    <mergeCell ref="W142:X142"/>
    <mergeCell ref="W143:X143"/>
    <mergeCell ref="W144:X144"/>
    <mergeCell ref="W145:X145"/>
    <mergeCell ref="AB140:AC140"/>
    <mergeCell ref="AB141:AC141"/>
    <mergeCell ref="U135:AP136"/>
    <mergeCell ref="V137:AA138"/>
    <mergeCell ref="AF137:AK138"/>
    <mergeCell ref="AL137:AM138"/>
    <mergeCell ref="AB137:AC138"/>
    <mergeCell ref="AD137:AE137"/>
    <mergeCell ref="D137:E137"/>
    <mergeCell ref="AI18:AJ18"/>
    <mergeCell ref="AI19:AJ19"/>
    <mergeCell ref="AI20:AJ20"/>
    <mergeCell ref="AI21:AJ21"/>
    <mergeCell ref="AI22:AJ22"/>
    <mergeCell ref="AI23:AJ23"/>
    <mergeCell ref="AI24:AJ24"/>
    <mergeCell ref="AI25:AJ25"/>
    <mergeCell ref="AI26:AJ26"/>
    <mergeCell ref="AI27:AJ27"/>
    <mergeCell ref="AI28:AJ28"/>
    <mergeCell ref="AI29:AJ29"/>
    <mergeCell ref="AI30:AJ30"/>
    <mergeCell ref="AI42:AJ42"/>
    <mergeCell ref="AI133:AJ133"/>
    <mergeCell ref="AI84:AJ84"/>
    <mergeCell ref="E85:F85"/>
    <mergeCell ref="E19:F19"/>
    <mergeCell ref="E20:F20"/>
    <mergeCell ref="B36:B38"/>
    <mergeCell ref="C36:C38"/>
    <mergeCell ref="D36:D38"/>
    <mergeCell ref="E36:F36"/>
    <mergeCell ref="D12:D14"/>
    <mergeCell ref="E12:F12"/>
    <mergeCell ref="E23:F23"/>
    <mergeCell ref="B24:B26"/>
    <mergeCell ref="C24:C26"/>
    <mergeCell ref="D24:D26"/>
    <mergeCell ref="E24:F24"/>
    <mergeCell ref="E18:F18"/>
    <mergeCell ref="B21:B23"/>
    <mergeCell ref="C21:C23"/>
    <mergeCell ref="D21:D23"/>
    <mergeCell ref="E21:F21"/>
    <mergeCell ref="E25:F25"/>
    <mergeCell ref="E26:F26"/>
    <mergeCell ref="E17:F17"/>
    <mergeCell ref="B18:B20"/>
    <mergeCell ref="C18:C20"/>
    <mergeCell ref="D18:D20"/>
    <mergeCell ref="E11:F11"/>
    <mergeCell ref="B8:B9"/>
    <mergeCell ref="C8:C9"/>
    <mergeCell ref="D8:D9"/>
    <mergeCell ref="E8:F8"/>
    <mergeCell ref="B12:B14"/>
    <mergeCell ref="C12:C14"/>
    <mergeCell ref="D15:D17"/>
    <mergeCell ref="Z3:AD3"/>
    <mergeCell ref="B4:B7"/>
    <mergeCell ref="C4:C7"/>
    <mergeCell ref="D4:D7"/>
    <mergeCell ref="E4:F7"/>
    <mergeCell ref="G4:M4"/>
    <mergeCell ref="N4:T4"/>
    <mergeCell ref="U4:AA4"/>
    <mergeCell ref="AB4:AH4"/>
    <mergeCell ref="E15:F15"/>
    <mergeCell ref="E16:F16"/>
    <mergeCell ref="D27:D29"/>
    <mergeCell ref="E27:F27"/>
    <mergeCell ref="AL27:AP29"/>
    <mergeCell ref="E28:F28"/>
    <mergeCell ref="E29:F29"/>
    <mergeCell ref="AL12:AP14"/>
    <mergeCell ref="E13:F13"/>
    <mergeCell ref="E14:F14"/>
    <mergeCell ref="B2:J2"/>
    <mergeCell ref="K2:M2"/>
    <mergeCell ref="N2:O2"/>
    <mergeCell ref="Q2:R2"/>
    <mergeCell ref="Z2:AD2"/>
    <mergeCell ref="AL21:AP23"/>
    <mergeCell ref="E22:F22"/>
    <mergeCell ref="AK8:AK9"/>
    <mergeCell ref="AL8:AP9"/>
    <mergeCell ref="E9:F9"/>
    <mergeCell ref="B10:B11"/>
    <mergeCell ref="C10:C11"/>
    <mergeCell ref="D10:D11"/>
    <mergeCell ref="E10:F10"/>
    <mergeCell ref="AK10:AK11"/>
    <mergeCell ref="AL10:AP11"/>
    <mergeCell ref="B33:B35"/>
    <mergeCell ref="C33:C35"/>
    <mergeCell ref="D33:D35"/>
    <mergeCell ref="E33:F33"/>
    <mergeCell ref="AL33:AP35"/>
    <mergeCell ref="B39:B41"/>
    <mergeCell ref="B15:B17"/>
    <mergeCell ref="E40:F40"/>
    <mergeCell ref="E41:F41"/>
    <mergeCell ref="C15:C17"/>
    <mergeCell ref="B30:B32"/>
    <mergeCell ref="C30:C32"/>
    <mergeCell ref="AI32:AJ32"/>
    <mergeCell ref="AI33:AJ33"/>
    <mergeCell ref="AI34:AJ34"/>
    <mergeCell ref="AI35:AJ35"/>
    <mergeCell ref="E39:F39"/>
    <mergeCell ref="E37:F37"/>
    <mergeCell ref="E38:F38"/>
    <mergeCell ref="AI31:AJ31"/>
    <mergeCell ref="AI36:AJ36"/>
    <mergeCell ref="AI37:AJ37"/>
    <mergeCell ref="B27:B29"/>
    <mergeCell ref="C27:C29"/>
    <mergeCell ref="D30:D32"/>
    <mergeCell ref="E30:F30"/>
    <mergeCell ref="C39:C41"/>
    <mergeCell ref="D39:D41"/>
    <mergeCell ref="AI134:AJ134"/>
    <mergeCell ref="AL134:AP134"/>
    <mergeCell ref="AL133:AP133"/>
    <mergeCell ref="E34:F34"/>
    <mergeCell ref="E35:F35"/>
    <mergeCell ref="AI40:AJ40"/>
    <mergeCell ref="AI41:AJ41"/>
    <mergeCell ref="AI132:AJ132"/>
    <mergeCell ref="AL132:AP132"/>
    <mergeCell ref="AL42:AP44"/>
    <mergeCell ref="AI43:AJ43"/>
    <mergeCell ref="AI44:AJ44"/>
    <mergeCell ref="AI45:AJ45"/>
    <mergeCell ref="AL45:AP47"/>
    <mergeCell ref="E46:F46"/>
    <mergeCell ref="AI46:AJ46"/>
    <mergeCell ref="E47:F47"/>
    <mergeCell ref="AI47:AJ47"/>
    <mergeCell ref="E31:F31"/>
    <mergeCell ref="E32:F32"/>
  </mergeCells>
  <phoneticPr fontId="2"/>
  <dataValidations count="2">
    <dataValidation type="list" allowBlank="1" sqref="C8:C131" xr:uid="{D03CFBA2-E940-414D-8B08-037A5CB7191E}">
      <formula1>$D$141:$D$144</formula1>
    </dataValidation>
    <dataValidation type="list" allowBlank="1" showInputMessage="1" sqref="B12:B131" xr:uid="{F23C3D94-4603-4C0F-A398-2A242772E2C7}">
      <formula1>"介護支援専門員,看護職員,介護職員"</formula1>
    </dataValidation>
  </dataValidations>
  <printOptions horizontalCentered="1"/>
  <pageMargins left="0.31496062992125984" right="0.39370078740157483" top="0.39370078740157483" bottom="0.39370078740157483" header="0.31496062992125984" footer="0.31496062992125984"/>
  <pageSetup paperSize="9" scale="78" fitToHeight="0" orientation="landscape" r:id="rId1"/>
  <headerFooter>
    <oddFooter>&amp;R&amp;9&amp;Y&amp;P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AA7D4-8563-4CAC-8017-72B144118A5F}">
  <sheetPr>
    <tabColor rgb="FFFFFF66"/>
    <pageSetUpPr fitToPage="1"/>
  </sheetPr>
  <dimension ref="A1:AS166"/>
  <sheetViews>
    <sheetView view="pageBreakPreview" topLeftCell="A30" zoomScale="85" zoomScaleNormal="85" zoomScaleSheetLayoutView="85" zoomScalePageLayoutView="85" workbookViewId="0">
      <selection activeCell="N32" sqref="N32"/>
    </sheetView>
  </sheetViews>
  <sheetFormatPr defaultColWidth="0.375" defaultRowHeight="13.5" outlineLevelRow="1" x14ac:dyDescent="0.15"/>
  <cols>
    <col min="1" max="1" width="2.625" style="1" customWidth="1"/>
    <col min="2" max="2" width="11.625" style="1" customWidth="1"/>
    <col min="3" max="3" width="4.75" style="1" customWidth="1"/>
    <col min="4" max="4" width="13.625" style="1" customWidth="1"/>
    <col min="5" max="6" width="2.625" style="1" customWidth="1"/>
    <col min="7" max="34" width="3.875" style="1" customWidth="1"/>
    <col min="35" max="36" width="3.625" style="1" customWidth="1"/>
    <col min="37" max="37" width="6.625" style="1" customWidth="1"/>
    <col min="38" max="39" width="4.125" style="1" customWidth="1"/>
    <col min="40" max="41" width="4.375" style="1" customWidth="1"/>
    <col min="42" max="42" width="3.625" style="1" customWidth="1"/>
    <col min="43" max="43" width="6.75" customWidth="1"/>
  </cols>
  <sheetData>
    <row r="1" spans="1:42" ht="11.25" customHeight="1" x14ac:dyDescent="0.15">
      <c r="B1" s="121" t="s">
        <v>0</v>
      </c>
      <c r="Z1" s="12"/>
      <c r="AA1" s="12"/>
      <c r="AB1" s="12"/>
      <c r="AC1" s="12"/>
      <c r="AD1" s="12"/>
      <c r="AE1" s="12"/>
      <c r="AF1" s="12"/>
      <c r="AG1" s="12"/>
      <c r="AH1" s="12"/>
      <c r="AI1" s="12"/>
      <c r="AJ1" s="12"/>
      <c r="AK1" s="12"/>
      <c r="AL1" s="12"/>
      <c r="AM1" s="12"/>
      <c r="AN1" s="12"/>
      <c r="AO1" s="12"/>
      <c r="AP1" s="12"/>
    </row>
    <row r="2" spans="1:42" ht="18" customHeight="1" x14ac:dyDescent="0.15">
      <c r="B2" s="164" t="s">
        <v>1</v>
      </c>
      <c r="C2" s="164"/>
      <c r="D2" s="164"/>
      <c r="E2" s="164"/>
      <c r="F2" s="164"/>
      <c r="G2" s="164"/>
      <c r="H2" s="164"/>
      <c r="I2" s="164"/>
      <c r="J2" s="164"/>
      <c r="K2" s="165" t="s">
        <v>61</v>
      </c>
      <c r="L2" s="165"/>
      <c r="M2" s="165"/>
      <c r="N2" s="166">
        <v>2025</v>
      </c>
      <c r="O2" s="166"/>
      <c r="P2" s="3" t="s">
        <v>2</v>
      </c>
      <c r="Q2" s="166">
        <v>4</v>
      </c>
      <c r="R2" s="166"/>
      <c r="S2" s="4" t="s">
        <v>3</v>
      </c>
      <c r="T2" s="5"/>
      <c r="U2" s="2"/>
      <c r="V2" s="2"/>
      <c r="W2" s="2"/>
      <c r="Y2" s="13"/>
      <c r="Z2" s="167" t="s">
        <v>4</v>
      </c>
      <c r="AA2" s="167"/>
      <c r="AB2" s="167"/>
      <c r="AC2" s="167"/>
      <c r="AD2" s="167"/>
      <c r="AE2" s="6" t="s">
        <v>5</v>
      </c>
      <c r="AF2" s="248" t="s">
        <v>76</v>
      </c>
      <c r="AG2" s="248"/>
      <c r="AH2" s="248"/>
      <c r="AI2" s="248"/>
      <c r="AJ2" s="248"/>
      <c r="AK2" s="248"/>
      <c r="AL2" s="248"/>
      <c r="AM2" s="248"/>
      <c r="AN2" s="248"/>
      <c r="AO2" s="248"/>
      <c r="AP2" s="6" t="s">
        <v>6</v>
      </c>
    </row>
    <row r="3" spans="1:42" ht="22.5" customHeight="1" thickBot="1" x14ac:dyDescent="0.2">
      <c r="B3" s="2"/>
      <c r="Y3" s="13"/>
      <c r="Z3" s="198" t="s">
        <v>7</v>
      </c>
      <c r="AA3" s="198"/>
      <c r="AB3" s="198"/>
      <c r="AC3" s="198"/>
      <c r="AD3" s="198"/>
      <c r="AE3" s="7" t="s">
        <v>5</v>
      </c>
      <c r="AF3" s="249" t="s">
        <v>123</v>
      </c>
      <c r="AG3" s="249"/>
      <c r="AH3" s="249"/>
      <c r="AI3" s="249"/>
      <c r="AJ3" s="249"/>
      <c r="AK3" s="249"/>
      <c r="AL3" s="249"/>
      <c r="AM3" s="249"/>
      <c r="AN3" s="249"/>
      <c r="AO3" s="249"/>
      <c r="AP3" s="7" t="s">
        <v>6</v>
      </c>
    </row>
    <row r="4" spans="1:42" ht="13.5" customHeight="1" x14ac:dyDescent="0.15">
      <c r="A4" s="275" t="s">
        <v>81</v>
      </c>
      <c r="B4" s="199" t="s">
        <v>27</v>
      </c>
      <c r="C4" s="203" t="s">
        <v>28</v>
      </c>
      <c r="D4" s="206" t="s">
        <v>29</v>
      </c>
      <c r="E4" s="210" t="s">
        <v>30</v>
      </c>
      <c r="F4" s="211"/>
      <c r="G4" s="216" t="s">
        <v>8</v>
      </c>
      <c r="H4" s="217"/>
      <c r="I4" s="217"/>
      <c r="J4" s="217"/>
      <c r="K4" s="217"/>
      <c r="L4" s="217"/>
      <c r="M4" s="218"/>
      <c r="N4" s="216" t="s">
        <v>9</v>
      </c>
      <c r="O4" s="217"/>
      <c r="P4" s="217"/>
      <c r="Q4" s="217"/>
      <c r="R4" s="217"/>
      <c r="S4" s="217"/>
      <c r="T4" s="218"/>
      <c r="U4" s="216" t="s">
        <v>10</v>
      </c>
      <c r="V4" s="217"/>
      <c r="W4" s="217"/>
      <c r="X4" s="217"/>
      <c r="Y4" s="217"/>
      <c r="Z4" s="217"/>
      <c r="AA4" s="218"/>
      <c r="AB4" s="216" t="s">
        <v>11</v>
      </c>
      <c r="AC4" s="217"/>
      <c r="AD4" s="217"/>
      <c r="AE4" s="217"/>
      <c r="AF4" s="217"/>
      <c r="AG4" s="217"/>
      <c r="AH4" s="219"/>
      <c r="AI4" s="262" t="s">
        <v>31</v>
      </c>
      <c r="AJ4" s="211"/>
      <c r="AK4" s="250" t="s">
        <v>12</v>
      </c>
      <c r="AL4" s="210" t="s">
        <v>32</v>
      </c>
      <c r="AM4" s="254"/>
      <c r="AN4" s="254"/>
      <c r="AO4" s="254"/>
      <c r="AP4" s="255"/>
    </row>
    <row r="5" spans="1:42" x14ac:dyDescent="0.15">
      <c r="A5" s="276"/>
      <c r="B5" s="200"/>
      <c r="C5" s="204"/>
      <c r="D5" s="207"/>
      <c r="E5" s="212"/>
      <c r="F5" s="213"/>
      <c r="G5" s="8">
        <v>1</v>
      </c>
      <c r="H5" s="10">
        <v>2</v>
      </c>
      <c r="I5" s="10">
        <v>3</v>
      </c>
      <c r="J5" s="10">
        <v>4</v>
      </c>
      <c r="K5" s="10">
        <v>5</v>
      </c>
      <c r="L5" s="10">
        <v>6</v>
      </c>
      <c r="M5" s="11">
        <v>7</v>
      </c>
      <c r="N5" s="8">
        <v>8</v>
      </c>
      <c r="O5" s="10">
        <v>9</v>
      </c>
      <c r="P5" s="10">
        <v>10</v>
      </c>
      <c r="Q5" s="10">
        <v>11</v>
      </c>
      <c r="R5" s="10">
        <v>12</v>
      </c>
      <c r="S5" s="10">
        <v>13</v>
      </c>
      <c r="T5" s="11">
        <v>14</v>
      </c>
      <c r="U5" s="8">
        <v>15</v>
      </c>
      <c r="V5" s="10">
        <v>16</v>
      </c>
      <c r="W5" s="10">
        <v>17</v>
      </c>
      <c r="X5" s="10">
        <v>18</v>
      </c>
      <c r="Y5" s="10">
        <v>19</v>
      </c>
      <c r="Z5" s="10">
        <v>20</v>
      </c>
      <c r="AA5" s="11">
        <v>21</v>
      </c>
      <c r="AB5" s="8">
        <v>22</v>
      </c>
      <c r="AC5" s="10">
        <v>23</v>
      </c>
      <c r="AD5" s="10">
        <v>24</v>
      </c>
      <c r="AE5" s="10">
        <v>25</v>
      </c>
      <c r="AF5" s="10">
        <v>26</v>
      </c>
      <c r="AG5" s="10">
        <v>27</v>
      </c>
      <c r="AH5" s="9">
        <v>28</v>
      </c>
      <c r="AI5" s="263"/>
      <c r="AJ5" s="213"/>
      <c r="AK5" s="251"/>
      <c r="AL5" s="256"/>
      <c r="AM5" s="257"/>
      <c r="AN5" s="257"/>
      <c r="AO5" s="257"/>
      <c r="AP5" s="258"/>
    </row>
    <row r="6" spans="1:42" ht="13.5" hidden="1" customHeight="1" x14ac:dyDescent="0.15">
      <c r="A6" s="277"/>
      <c r="B6" s="201"/>
      <c r="C6" s="204"/>
      <c r="D6" s="208"/>
      <c r="E6" s="212"/>
      <c r="F6" s="213"/>
      <c r="G6" s="25">
        <f>WEEKDAY(DATE($N$2,$Q$2,G5))</f>
        <v>3</v>
      </c>
      <c r="H6" s="29">
        <f t="shared" ref="H6:AH6" si="0">WEEKDAY(DATE($N$2,$Q$2,H5))</f>
        <v>4</v>
      </c>
      <c r="I6" s="29">
        <f t="shared" si="0"/>
        <v>5</v>
      </c>
      <c r="J6" s="29">
        <f t="shared" si="0"/>
        <v>6</v>
      </c>
      <c r="K6" s="29">
        <f t="shared" si="0"/>
        <v>7</v>
      </c>
      <c r="L6" s="29">
        <f t="shared" si="0"/>
        <v>1</v>
      </c>
      <c r="M6" s="30">
        <f t="shared" si="0"/>
        <v>2</v>
      </c>
      <c r="N6" s="25">
        <f t="shared" si="0"/>
        <v>3</v>
      </c>
      <c r="O6" s="29">
        <f t="shared" si="0"/>
        <v>4</v>
      </c>
      <c r="P6" s="29">
        <f t="shared" si="0"/>
        <v>5</v>
      </c>
      <c r="Q6" s="29">
        <f t="shared" si="0"/>
        <v>6</v>
      </c>
      <c r="R6" s="29">
        <f t="shared" si="0"/>
        <v>7</v>
      </c>
      <c r="S6" s="29">
        <f t="shared" si="0"/>
        <v>1</v>
      </c>
      <c r="T6" s="30">
        <f t="shared" si="0"/>
        <v>2</v>
      </c>
      <c r="U6" s="25">
        <f t="shared" si="0"/>
        <v>3</v>
      </c>
      <c r="V6" s="29">
        <f t="shared" si="0"/>
        <v>4</v>
      </c>
      <c r="W6" s="29">
        <f t="shared" si="0"/>
        <v>5</v>
      </c>
      <c r="X6" s="29">
        <f t="shared" si="0"/>
        <v>6</v>
      </c>
      <c r="Y6" s="29">
        <f t="shared" si="0"/>
        <v>7</v>
      </c>
      <c r="Z6" s="29">
        <f t="shared" si="0"/>
        <v>1</v>
      </c>
      <c r="AA6" s="30">
        <f t="shared" si="0"/>
        <v>2</v>
      </c>
      <c r="AB6" s="25">
        <f t="shared" si="0"/>
        <v>3</v>
      </c>
      <c r="AC6" s="29">
        <f t="shared" si="0"/>
        <v>4</v>
      </c>
      <c r="AD6" s="29">
        <f t="shared" si="0"/>
        <v>5</v>
      </c>
      <c r="AE6" s="29">
        <f t="shared" si="0"/>
        <v>6</v>
      </c>
      <c r="AF6" s="29">
        <f t="shared" si="0"/>
        <v>7</v>
      </c>
      <c r="AG6" s="29">
        <f t="shared" si="0"/>
        <v>1</v>
      </c>
      <c r="AH6" s="26">
        <f t="shared" si="0"/>
        <v>2</v>
      </c>
      <c r="AI6" s="263"/>
      <c r="AJ6" s="213"/>
      <c r="AK6" s="252"/>
      <c r="AL6" s="256"/>
      <c r="AM6" s="257"/>
      <c r="AN6" s="257"/>
      <c r="AO6" s="257"/>
      <c r="AP6" s="258"/>
    </row>
    <row r="7" spans="1:42" ht="14.25" thickBot="1" x14ac:dyDescent="0.2">
      <c r="A7" s="278"/>
      <c r="B7" s="202"/>
      <c r="C7" s="205"/>
      <c r="D7" s="209"/>
      <c r="E7" s="214"/>
      <c r="F7" s="215"/>
      <c r="G7" s="23" t="str">
        <f t="shared" ref="G7:AH7" si="1">IFERROR((VLOOKUP(G6,$G$159:$H$165,2,0)),"")</f>
        <v>火</v>
      </c>
      <c r="H7" s="27" t="str">
        <f t="shared" si="1"/>
        <v>水</v>
      </c>
      <c r="I7" s="27" t="str">
        <f t="shared" si="1"/>
        <v>木</v>
      </c>
      <c r="J7" s="27" t="str">
        <f t="shared" si="1"/>
        <v>金</v>
      </c>
      <c r="K7" s="27" t="str">
        <f t="shared" si="1"/>
        <v>土</v>
      </c>
      <c r="L7" s="27" t="str">
        <f t="shared" si="1"/>
        <v>日</v>
      </c>
      <c r="M7" s="28" t="str">
        <f t="shared" si="1"/>
        <v>月</v>
      </c>
      <c r="N7" s="23" t="str">
        <f t="shared" si="1"/>
        <v>火</v>
      </c>
      <c r="O7" s="27" t="str">
        <f t="shared" si="1"/>
        <v>水</v>
      </c>
      <c r="P7" s="27" t="str">
        <f t="shared" si="1"/>
        <v>木</v>
      </c>
      <c r="Q7" s="27" t="str">
        <f t="shared" si="1"/>
        <v>金</v>
      </c>
      <c r="R7" s="27" t="str">
        <f t="shared" si="1"/>
        <v>土</v>
      </c>
      <c r="S7" s="27" t="str">
        <f t="shared" si="1"/>
        <v>日</v>
      </c>
      <c r="T7" s="28" t="str">
        <f t="shared" si="1"/>
        <v>月</v>
      </c>
      <c r="U7" s="23" t="str">
        <f t="shared" si="1"/>
        <v>火</v>
      </c>
      <c r="V7" s="27" t="str">
        <f t="shared" si="1"/>
        <v>水</v>
      </c>
      <c r="W7" s="27" t="str">
        <f t="shared" si="1"/>
        <v>木</v>
      </c>
      <c r="X7" s="27" t="str">
        <f t="shared" si="1"/>
        <v>金</v>
      </c>
      <c r="Y7" s="27" t="str">
        <f t="shared" si="1"/>
        <v>土</v>
      </c>
      <c r="Z7" s="27" t="str">
        <f t="shared" si="1"/>
        <v>日</v>
      </c>
      <c r="AA7" s="28" t="str">
        <f t="shared" si="1"/>
        <v>月</v>
      </c>
      <c r="AB7" s="23" t="str">
        <f t="shared" si="1"/>
        <v>火</v>
      </c>
      <c r="AC7" s="27" t="str">
        <f t="shared" si="1"/>
        <v>水</v>
      </c>
      <c r="AD7" s="27" t="str">
        <f t="shared" si="1"/>
        <v>木</v>
      </c>
      <c r="AE7" s="27" t="str">
        <f t="shared" si="1"/>
        <v>金</v>
      </c>
      <c r="AF7" s="27" t="str">
        <f t="shared" si="1"/>
        <v>土</v>
      </c>
      <c r="AG7" s="27" t="str">
        <f t="shared" si="1"/>
        <v>日</v>
      </c>
      <c r="AH7" s="24" t="str">
        <f t="shared" si="1"/>
        <v>月</v>
      </c>
      <c r="AI7" s="264"/>
      <c r="AJ7" s="215"/>
      <c r="AK7" s="253"/>
      <c r="AL7" s="259"/>
      <c r="AM7" s="260"/>
      <c r="AN7" s="260"/>
      <c r="AO7" s="260"/>
      <c r="AP7" s="261"/>
    </row>
    <row r="8" spans="1:42" x14ac:dyDescent="0.15">
      <c r="A8" s="279">
        <v>1</v>
      </c>
      <c r="B8" s="191" t="s">
        <v>13</v>
      </c>
      <c r="C8" s="193" t="s">
        <v>70</v>
      </c>
      <c r="D8" s="194" t="s">
        <v>53</v>
      </c>
      <c r="E8" s="195" t="s">
        <v>33</v>
      </c>
      <c r="F8" s="196"/>
      <c r="G8" s="31" t="s">
        <v>94</v>
      </c>
      <c r="H8" s="32" t="s">
        <v>93</v>
      </c>
      <c r="I8" s="32" t="s">
        <v>93</v>
      </c>
      <c r="J8" s="32" t="s">
        <v>93</v>
      </c>
      <c r="K8" s="32"/>
      <c r="L8" s="32"/>
      <c r="M8" s="33" t="s">
        <v>93</v>
      </c>
      <c r="N8" s="34" t="s">
        <v>93</v>
      </c>
      <c r="O8" s="32" t="s">
        <v>93</v>
      </c>
      <c r="P8" s="32" t="s">
        <v>93</v>
      </c>
      <c r="Q8" s="32" t="s">
        <v>93</v>
      </c>
      <c r="R8" s="32"/>
      <c r="S8" s="32"/>
      <c r="T8" s="35" t="s">
        <v>93</v>
      </c>
      <c r="U8" s="31" t="s">
        <v>93</v>
      </c>
      <c r="V8" s="32" t="s">
        <v>93</v>
      </c>
      <c r="W8" s="32" t="s">
        <v>93</v>
      </c>
      <c r="X8" s="32" t="s">
        <v>93</v>
      </c>
      <c r="Y8" s="32"/>
      <c r="Z8" s="32"/>
      <c r="AA8" s="33" t="s">
        <v>93</v>
      </c>
      <c r="AB8" s="31" t="s">
        <v>93</v>
      </c>
      <c r="AC8" s="32" t="s">
        <v>93</v>
      </c>
      <c r="AD8" s="32" t="s">
        <v>93</v>
      </c>
      <c r="AE8" s="32" t="s">
        <v>93</v>
      </c>
      <c r="AF8" s="32"/>
      <c r="AG8" s="32"/>
      <c r="AH8" s="36" t="s">
        <v>94</v>
      </c>
      <c r="AI8" s="265">
        <f>SUM(G9:AH9)</f>
        <v>20</v>
      </c>
      <c r="AJ8" s="266"/>
      <c r="AK8" s="168"/>
      <c r="AL8" s="170" t="s">
        <v>112</v>
      </c>
      <c r="AM8" s="171"/>
      <c r="AN8" s="171"/>
      <c r="AO8" s="171"/>
      <c r="AP8" s="172"/>
    </row>
    <row r="9" spans="1:42" x14ac:dyDescent="0.15">
      <c r="A9" s="280"/>
      <c r="B9" s="192"/>
      <c r="C9" s="128"/>
      <c r="D9" s="124"/>
      <c r="E9" s="136" t="s">
        <v>34</v>
      </c>
      <c r="F9" s="137"/>
      <c r="G9" s="113">
        <f t="shared" ref="G9:AH9" si="2">IF(G8="","",IFERROR(VLOOKUP(G8,$V$139:$AD$148,9,FALSE),VLOOKUP(G8,$AF$139:$AN$148,9,FALSE)))</f>
        <v>1</v>
      </c>
      <c r="H9" s="48">
        <f t="shared" si="2"/>
        <v>1</v>
      </c>
      <c r="I9" s="48">
        <f t="shared" si="2"/>
        <v>1</v>
      </c>
      <c r="J9" s="48">
        <f t="shared" si="2"/>
        <v>1</v>
      </c>
      <c r="K9" s="48" t="str">
        <f t="shared" si="2"/>
        <v/>
      </c>
      <c r="L9" s="48" t="str">
        <f t="shared" si="2"/>
        <v/>
      </c>
      <c r="M9" s="49">
        <f t="shared" si="2"/>
        <v>1</v>
      </c>
      <c r="N9" s="55">
        <f t="shared" si="2"/>
        <v>1</v>
      </c>
      <c r="O9" s="48">
        <f t="shared" si="2"/>
        <v>1</v>
      </c>
      <c r="P9" s="48">
        <f t="shared" si="2"/>
        <v>1</v>
      </c>
      <c r="Q9" s="48">
        <f t="shared" si="2"/>
        <v>1</v>
      </c>
      <c r="R9" s="48" t="str">
        <f t="shared" si="2"/>
        <v/>
      </c>
      <c r="S9" s="48" t="str">
        <f t="shared" si="2"/>
        <v/>
      </c>
      <c r="T9" s="56">
        <f t="shared" si="2"/>
        <v>1</v>
      </c>
      <c r="U9" s="47">
        <f t="shared" si="2"/>
        <v>1</v>
      </c>
      <c r="V9" s="48">
        <f t="shared" si="2"/>
        <v>1</v>
      </c>
      <c r="W9" s="48">
        <f t="shared" si="2"/>
        <v>1</v>
      </c>
      <c r="X9" s="48">
        <f t="shared" si="2"/>
        <v>1</v>
      </c>
      <c r="Y9" s="48" t="str">
        <f t="shared" si="2"/>
        <v/>
      </c>
      <c r="Z9" s="48" t="str">
        <f t="shared" si="2"/>
        <v/>
      </c>
      <c r="AA9" s="49">
        <f t="shared" si="2"/>
        <v>1</v>
      </c>
      <c r="AB9" s="47">
        <f t="shared" si="2"/>
        <v>1</v>
      </c>
      <c r="AC9" s="48">
        <f t="shared" si="2"/>
        <v>1</v>
      </c>
      <c r="AD9" s="48">
        <f t="shared" si="2"/>
        <v>1</v>
      </c>
      <c r="AE9" s="48">
        <f t="shared" si="2"/>
        <v>1</v>
      </c>
      <c r="AF9" s="48" t="str">
        <f t="shared" si="2"/>
        <v/>
      </c>
      <c r="AG9" s="48" t="str">
        <f t="shared" si="2"/>
        <v/>
      </c>
      <c r="AH9" s="50">
        <f t="shared" si="2"/>
        <v>1</v>
      </c>
      <c r="AI9" s="267"/>
      <c r="AJ9" s="268"/>
      <c r="AK9" s="169"/>
      <c r="AL9" s="173"/>
      <c r="AM9" s="174"/>
      <c r="AN9" s="174"/>
      <c r="AO9" s="174"/>
      <c r="AP9" s="175"/>
    </row>
    <row r="10" spans="1:42" x14ac:dyDescent="0.15">
      <c r="A10" s="280">
        <v>2</v>
      </c>
      <c r="B10" s="176" t="s">
        <v>77</v>
      </c>
      <c r="C10" s="157" t="s">
        <v>70</v>
      </c>
      <c r="D10" s="122" t="s">
        <v>53</v>
      </c>
      <c r="E10" s="180" t="s">
        <v>33</v>
      </c>
      <c r="F10" s="160"/>
      <c r="G10" s="117" t="s">
        <v>96</v>
      </c>
      <c r="H10" s="38" t="s">
        <v>95</v>
      </c>
      <c r="I10" s="38" t="s">
        <v>95</v>
      </c>
      <c r="J10" s="38" t="s">
        <v>95</v>
      </c>
      <c r="K10" s="38"/>
      <c r="L10" s="38"/>
      <c r="M10" s="39" t="s">
        <v>96</v>
      </c>
      <c r="N10" s="40" t="s">
        <v>95</v>
      </c>
      <c r="O10" s="38" t="s">
        <v>95</v>
      </c>
      <c r="P10" s="38" t="s">
        <v>95</v>
      </c>
      <c r="Q10" s="38" t="s">
        <v>95</v>
      </c>
      <c r="R10" s="38"/>
      <c r="S10" s="38"/>
      <c r="T10" s="41" t="s">
        <v>95</v>
      </c>
      <c r="U10" s="37" t="s">
        <v>95</v>
      </c>
      <c r="V10" s="38" t="s">
        <v>95</v>
      </c>
      <c r="W10" s="38" t="s">
        <v>95</v>
      </c>
      <c r="X10" s="38" t="s">
        <v>95</v>
      </c>
      <c r="Y10" s="38"/>
      <c r="Z10" s="38"/>
      <c r="AA10" s="39" t="s">
        <v>95</v>
      </c>
      <c r="AB10" s="37" t="s">
        <v>95</v>
      </c>
      <c r="AC10" s="38" t="s">
        <v>95</v>
      </c>
      <c r="AD10" s="38" t="s">
        <v>95</v>
      </c>
      <c r="AE10" s="38" t="s">
        <v>95</v>
      </c>
      <c r="AF10" s="38"/>
      <c r="AG10" s="38"/>
      <c r="AH10" s="42" t="s">
        <v>96</v>
      </c>
      <c r="AI10" s="269">
        <f>SUM(G11:AH11)</f>
        <v>140</v>
      </c>
      <c r="AJ10" s="270"/>
      <c r="AK10" s="181"/>
      <c r="AL10" s="183" t="s">
        <v>74</v>
      </c>
      <c r="AM10" s="184"/>
      <c r="AN10" s="184"/>
      <c r="AO10" s="184"/>
      <c r="AP10" s="185"/>
    </row>
    <row r="11" spans="1:42" ht="14.25" thickBot="1" x14ac:dyDescent="0.2">
      <c r="A11" s="281"/>
      <c r="B11" s="177"/>
      <c r="C11" s="178"/>
      <c r="D11" s="179"/>
      <c r="E11" s="189" t="s">
        <v>34</v>
      </c>
      <c r="F11" s="190"/>
      <c r="G11" s="47">
        <f t="shared" ref="G11:AH11" si="3">IF(G10="","",IFERROR(VLOOKUP(G10,$V$139:$AD$148,9,FALSE),VLOOKUP(G10,$AF$139:$AN$148,9,FALSE)))</f>
        <v>7</v>
      </c>
      <c r="H11" s="52">
        <f t="shared" si="3"/>
        <v>7</v>
      </c>
      <c r="I11" s="52">
        <f t="shared" si="3"/>
        <v>7</v>
      </c>
      <c r="J11" s="52">
        <f t="shared" si="3"/>
        <v>7</v>
      </c>
      <c r="K11" s="52" t="str">
        <f t="shared" si="3"/>
        <v/>
      </c>
      <c r="L11" s="52" t="str">
        <f t="shared" si="3"/>
        <v/>
      </c>
      <c r="M11" s="53">
        <f t="shared" si="3"/>
        <v>7</v>
      </c>
      <c r="N11" s="57">
        <f t="shared" si="3"/>
        <v>7</v>
      </c>
      <c r="O11" s="52">
        <f t="shared" si="3"/>
        <v>7</v>
      </c>
      <c r="P11" s="52">
        <f t="shared" si="3"/>
        <v>7</v>
      </c>
      <c r="Q11" s="52">
        <f t="shared" si="3"/>
        <v>7</v>
      </c>
      <c r="R11" s="52" t="str">
        <f t="shared" si="3"/>
        <v/>
      </c>
      <c r="S11" s="52" t="str">
        <f t="shared" si="3"/>
        <v/>
      </c>
      <c r="T11" s="58">
        <f t="shared" si="3"/>
        <v>7</v>
      </c>
      <c r="U11" s="51">
        <f t="shared" si="3"/>
        <v>7</v>
      </c>
      <c r="V11" s="52">
        <f t="shared" si="3"/>
        <v>7</v>
      </c>
      <c r="W11" s="52">
        <f t="shared" si="3"/>
        <v>7</v>
      </c>
      <c r="X11" s="52">
        <f t="shared" si="3"/>
        <v>7</v>
      </c>
      <c r="Y11" s="52" t="str">
        <f t="shared" si="3"/>
        <v/>
      </c>
      <c r="Z11" s="52" t="str">
        <f t="shared" si="3"/>
        <v/>
      </c>
      <c r="AA11" s="53">
        <f t="shared" si="3"/>
        <v>7</v>
      </c>
      <c r="AB11" s="51">
        <f t="shared" si="3"/>
        <v>7</v>
      </c>
      <c r="AC11" s="52">
        <f t="shared" si="3"/>
        <v>7</v>
      </c>
      <c r="AD11" s="52">
        <f t="shared" si="3"/>
        <v>7</v>
      </c>
      <c r="AE11" s="52">
        <f t="shared" si="3"/>
        <v>7</v>
      </c>
      <c r="AF11" s="52" t="str">
        <f t="shared" si="3"/>
        <v/>
      </c>
      <c r="AG11" s="52" t="str">
        <f t="shared" si="3"/>
        <v/>
      </c>
      <c r="AH11" s="54">
        <f t="shared" si="3"/>
        <v>7</v>
      </c>
      <c r="AI11" s="271"/>
      <c r="AJ11" s="272"/>
      <c r="AK11" s="182"/>
      <c r="AL11" s="186"/>
      <c r="AM11" s="187"/>
      <c r="AN11" s="187"/>
      <c r="AO11" s="187"/>
      <c r="AP11" s="188"/>
    </row>
    <row r="12" spans="1:42" x14ac:dyDescent="0.15">
      <c r="A12" s="282">
        <v>3</v>
      </c>
      <c r="B12" s="197" t="s">
        <v>108</v>
      </c>
      <c r="C12" s="193" t="s">
        <v>111</v>
      </c>
      <c r="D12" s="194" t="s">
        <v>54</v>
      </c>
      <c r="E12" s="195" t="s">
        <v>33</v>
      </c>
      <c r="F12" s="196"/>
      <c r="G12" s="109"/>
      <c r="H12" s="110" t="s">
        <v>88</v>
      </c>
      <c r="I12" s="110" t="s">
        <v>88</v>
      </c>
      <c r="J12" s="110" t="s">
        <v>88</v>
      </c>
      <c r="K12" s="110" t="s">
        <v>88</v>
      </c>
      <c r="L12" s="110"/>
      <c r="M12" s="111" t="s">
        <v>88</v>
      </c>
      <c r="N12" s="109" t="s">
        <v>88</v>
      </c>
      <c r="O12" s="110" t="s">
        <v>88</v>
      </c>
      <c r="P12" s="110" t="s">
        <v>88</v>
      </c>
      <c r="Q12" s="110"/>
      <c r="R12" s="110" t="s">
        <v>88</v>
      </c>
      <c r="S12" s="110" t="s">
        <v>88</v>
      </c>
      <c r="T12" s="111" t="s">
        <v>88</v>
      </c>
      <c r="U12" s="109" t="s">
        <v>88</v>
      </c>
      <c r="V12" s="110"/>
      <c r="W12" s="110" t="s">
        <v>88</v>
      </c>
      <c r="X12" s="110" t="s">
        <v>88</v>
      </c>
      <c r="Y12" s="110" t="s">
        <v>88</v>
      </c>
      <c r="Z12" s="110" t="s">
        <v>88</v>
      </c>
      <c r="AA12" s="111" t="s">
        <v>88</v>
      </c>
      <c r="AB12" s="109"/>
      <c r="AC12" s="110"/>
      <c r="AD12" s="110" t="s">
        <v>88</v>
      </c>
      <c r="AE12" s="110" t="s">
        <v>88</v>
      </c>
      <c r="AF12" s="110" t="s">
        <v>88</v>
      </c>
      <c r="AG12" s="110" t="s">
        <v>88</v>
      </c>
      <c r="AH12" s="112" t="s">
        <v>88</v>
      </c>
      <c r="AI12" s="273">
        <f>SUM(AI13:AI14)</f>
        <v>88</v>
      </c>
      <c r="AJ12" s="274"/>
      <c r="AK12" s="313">
        <f>IFERROR(ROUNDDOWN(SUM(AI13,AI16,AI19,AI22,AI25,AI28,AI31,AI34,AI37,AI40,AI43,AI46,AI49,AI52,AI55,AI58,AI61,AI64,AI67,AI70,AI73,AI76,AI79,AI82,AI85,AI88,AI91,AI94,AI97,AI100,AI103,AI106,AI109,AI112,AI115,AI118,AI121,AI124,AI127,AI130)/(D137*4),1),"")</f>
        <v>3.4</v>
      </c>
      <c r="AL12" s="161" t="s">
        <v>124</v>
      </c>
      <c r="AM12" s="162"/>
      <c r="AN12" s="162"/>
      <c r="AO12" s="162"/>
      <c r="AP12" s="163"/>
    </row>
    <row r="13" spans="1:42" x14ac:dyDescent="0.15">
      <c r="A13" s="283"/>
      <c r="B13" s="155"/>
      <c r="C13" s="127"/>
      <c r="D13" s="123"/>
      <c r="E13" s="134" t="s">
        <v>35</v>
      </c>
      <c r="F13" s="135"/>
      <c r="G13" s="43" t="str">
        <f t="shared" ref="G13:AH13" si="4">IF(G12="","",IFERROR(VLOOKUP(G12,$V$139:$AD$148,9,FALSE),VLOOKUP(G12,$AF$139:$AN$148,9,FALSE)))</f>
        <v/>
      </c>
      <c r="H13" s="44">
        <f t="shared" si="4"/>
        <v>4</v>
      </c>
      <c r="I13" s="44">
        <f t="shared" si="4"/>
        <v>4</v>
      </c>
      <c r="J13" s="44">
        <f t="shared" si="4"/>
        <v>4</v>
      </c>
      <c r="K13" s="44">
        <f t="shared" si="4"/>
        <v>4</v>
      </c>
      <c r="L13" s="44" t="str">
        <f t="shared" si="4"/>
        <v/>
      </c>
      <c r="M13" s="45">
        <f t="shared" si="4"/>
        <v>4</v>
      </c>
      <c r="N13" s="43">
        <f t="shared" si="4"/>
        <v>4</v>
      </c>
      <c r="O13" s="44">
        <f t="shared" si="4"/>
        <v>4</v>
      </c>
      <c r="P13" s="44">
        <f t="shared" si="4"/>
        <v>4</v>
      </c>
      <c r="Q13" s="44" t="str">
        <f t="shared" si="4"/>
        <v/>
      </c>
      <c r="R13" s="44">
        <f t="shared" si="4"/>
        <v>4</v>
      </c>
      <c r="S13" s="44">
        <f t="shared" si="4"/>
        <v>4</v>
      </c>
      <c r="T13" s="45">
        <f t="shared" si="4"/>
        <v>4</v>
      </c>
      <c r="U13" s="43">
        <f t="shared" si="4"/>
        <v>4</v>
      </c>
      <c r="V13" s="44" t="str">
        <f t="shared" si="4"/>
        <v/>
      </c>
      <c r="W13" s="44">
        <f t="shared" si="4"/>
        <v>4</v>
      </c>
      <c r="X13" s="44">
        <f t="shared" si="4"/>
        <v>4</v>
      </c>
      <c r="Y13" s="44">
        <f t="shared" si="4"/>
        <v>4</v>
      </c>
      <c r="Z13" s="44">
        <f t="shared" si="4"/>
        <v>4</v>
      </c>
      <c r="AA13" s="45">
        <f t="shared" si="4"/>
        <v>4</v>
      </c>
      <c r="AB13" s="43" t="str">
        <f t="shared" si="4"/>
        <v/>
      </c>
      <c r="AC13" s="44" t="str">
        <f t="shared" si="4"/>
        <v/>
      </c>
      <c r="AD13" s="44">
        <f t="shared" si="4"/>
        <v>4</v>
      </c>
      <c r="AE13" s="44">
        <f t="shared" si="4"/>
        <v>4</v>
      </c>
      <c r="AF13" s="44">
        <f t="shared" si="4"/>
        <v>4</v>
      </c>
      <c r="AG13" s="44">
        <f t="shared" si="4"/>
        <v>4</v>
      </c>
      <c r="AH13" s="46">
        <f t="shared" si="4"/>
        <v>4</v>
      </c>
      <c r="AI13" s="138">
        <f>SUM(G13:AH13)</f>
        <v>88</v>
      </c>
      <c r="AJ13" s="139"/>
      <c r="AK13" s="314"/>
      <c r="AL13" s="147"/>
      <c r="AM13" s="148"/>
      <c r="AN13" s="148"/>
      <c r="AO13" s="148"/>
      <c r="AP13" s="149"/>
    </row>
    <row r="14" spans="1:42" x14ac:dyDescent="0.15">
      <c r="A14" s="284"/>
      <c r="B14" s="156"/>
      <c r="C14" s="128"/>
      <c r="D14" s="124"/>
      <c r="E14" s="136" t="s">
        <v>36</v>
      </c>
      <c r="F14" s="137"/>
      <c r="G14" s="47" t="str">
        <f t="shared" ref="G14:AH14" si="5">IF(G12="","",IFERROR(VLOOKUP(G12,$V$139:$AE$148,10,FALSE),VLOOKUP(G12,$AF$139:$AO$148,10,FALSE)))</f>
        <v/>
      </c>
      <c r="H14" s="48">
        <f t="shared" si="5"/>
        <v>0</v>
      </c>
      <c r="I14" s="48">
        <f t="shared" si="5"/>
        <v>0</v>
      </c>
      <c r="J14" s="48">
        <f t="shared" si="5"/>
        <v>0</v>
      </c>
      <c r="K14" s="48">
        <f t="shared" si="5"/>
        <v>0</v>
      </c>
      <c r="L14" s="48" t="str">
        <f t="shared" si="5"/>
        <v/>
      </c>
      <c r="M14" s="49">
        <f t="shared" si="5"/>
        <v>0</v>
      </c>
      <c r="N14" s="47">
        <f t="shared" si="5"/>
        <v>0</v>
      </c>
      <c r="O14" s="48">
        <f t="shared" si="5"/>
        <v>0</v>
      </c>
      <c r="P14" s="48">
        <f t="shared" si="5"/>
        <v>0</v>
      </c>
      <c r="Q14" s="48" t="str">
        <f t="shared" si="5"/>
        <v/>
      </c>
      <c r="R14" s="48">
        <f t="shared" si="5"/>
        <v>0</v>
      </c>
      <c r="S14" s="48">
        <f t="shared" si="5"/>
        <v>0</v>
      </c>
      <c r="T14" s="49">
        <f t="shared" si="5"/>
        <v>0</v>
      </c>
      <c r="U14" s="47">
        <f t="shared" si="5"/>
        <v>0</v>
      </c>
      <c r="V14" s="48" t="str">
        <f t="shared" si="5"/>
        <v/>
      </c>
      <c r="W14" s="48">
        <f t="shared" si="5"/>
        <v>0</v>
      </c>
      <c r="X14" s="48">
        <f t="shared" si="5"/>
        <v>0</v>
      </c>
      <c r="Y14" s="48">
        <f t="shared" si="5"/>
        <v>0</v>
      </c>
      <c r="Z14" s="48">
        <f t="shared" si="5"/>
        <v>0</v>
      </c>
      <c r="AA14" s="49">
        <f t="shared" si="5"/>
        <v>0</v>
      </c>
      <c r="AB14" s="47" t="str">
        <f t="shared" si="5"/>
        <v/>
      </c>
      <c r="AC14" s="48" t="str">
        <f t="shared" si="5"/>
        <v/>
      </c>
      <c r="AD14" s="48">
        <f t="shared" si="5"/>
        <v>0</v>
      </c>
      <c r="AE14" s="48">
        <f t="shared" si="5"/>
        <v>0</v>
      </c>
      <c r="AF14" s="48">
        <f t="shared" si="5"/>
        <v>0</v>
      </c>
      <c r="AG14" s="48">
        <f t="shared" si="5"/>
        <v>0</v>
      </c>
      <c r="AH14" s="50">
        <f t="shared" si="5"/>
        <v>0</v>
      </c>
      <c r="AI14" s="140">
        <f>SUM(G14:AH14)</f>
        <v>0</v>
      </c>
      <c r="AJ14" s="141"/>
      <c r="AK14" s="314"/>
      <c r="AL14" s="147"/>
      <c r="AM14" s="148"/>
      <c r="AN14" s="148"/>
      <c r="AO14" s="148"/>
      <c r="AP14" s="149"/>
    </row>
    <row r="15" spans="1:42" x14ac:dyDescent="0.15">
      <c r="A15" s="283">
        <v>4</v>
      </c>
      <c r="B15" s="154" t="s">
        <v>109</v>
      </c>
      <c r="C15" s="157" t="s">
        <v>71</v>
      </c>
      <c r="D15" s="122" t="s">
        <v>56</v>
      </c>
      <c r="E15" s="125" t="s">
        <v>33</v>
      </c>
      <c r="F15" s="126"/>
      <c r="G15" s="85" t="s">
        <v>85</v>
      </c>
      <c r="H15" s="86" t="s">
        <v>85</v>
      </c>
      <c r="I15" s="86" t="s">
        <v>85</v>
      </c>
      <c r="J15" s="86"/>
      <c r="K15" s="86"/>
      <c r="L15" s="86" t="s">
        <v>85</v>
      </c>
      <c r="M15" s="87"/>
      <c r="N15" s="85" t="s">
        <v>85</v>
      </c>
      <c r="O15" s="86" t="s">
        <v>85</v>
      </c>
      <c r="P15" s="86" t="s">
        <v>85</v>
      </c>
      <c r="Q15" s="86" t="s">
        <v>85</v>
      </c>
      <c r="R15" s="86"/>
      <c r="S15" s="86" t="s">
        <v>85</v>
      </c>
      <c r="T15" s="87" t="s">
        <v>85</v>
      </c>
      <c r="U15" s="85" t="s">
        <v>85</v>
      </c>
      <c r="V15" s="86" t="s">
        <v>85</v>
      </c>
      <c r="W15" s="86" t="s">
        <v>85</v>
      </c>
      <c r="X15" s="86"/>
      <c r="Y15" s="86" t="s">
        <v>85</v>
      </c>
      <c r="Z15" s="86" t="s">
        <v>85</v>
      </c>
      <c r="AA15" s="87"/>
      <c r="AB15" s="85"/>
      <c r="AC15" s="86" t="s">
        <v>85</v>
      </c>
      <c r="AD15" s="86" t="s">
        <v>85</v>
      </c>
      <c r="AE15" s="86"/>
      <c r="AF15" s="86" t="s">
        <v>85</v>
      </c>
      <c r="AG15" s="86" t="s">
        <v>85</v>
      </c>
      <c r="AH15" s="88" t="s">
        <v>85</v>
      </c>
      <c r="AI15" s="150">
        <f t="shared" ref="AI15" si="6">SUM(AI16:AI17)</f>
        <v>160</v>
      </c>
      <c r="AJ15" s="151"/>
      <c r="AK15" s="314"/>
      <c r="AL15" s="152"/>
      <c r="AM15" s="153"/>
      <c r="AN15" s="153"/>
      <c r="AO15" s="153"/>
      <c r="AP15" s="149"/>
    </row>
    <row r="16" spans="1:42" x14ac:dyDescent="0.15">
      <c r="A16" s="283"/>
      <c r="B16" s="155"/>
      <c r="C16" s="127"/>
      <c r="D16" s="123"/>
      <c r="E16" s="134" t="s">
        <v>35</v>
      </c>
      <c r="F16" s="135"/>
      <c r="G16" s="43">
        <f t="shared" ref="G16:AH16" si="7">IF(G15="","",IFERROR(VLOOKUP(G15,$V$139:$AD$148,9,FALSE),VLOOKUP(G15,$AF$139:$AN$148,9,FALSE)))</f>
        <v>8</v>
      </c>
      <c r="H16" s="44">
        <f t="shared" si="7"/>
        <v>8</v>
      </c>
      <c r="I16" s="44">
        <f t="shared" si="7"/>
        <v>8</v>
      </c>
      <c r="J16" s="44" t="str">
        <f t="shared" si="7"/>
        <v/>
      </c>
      <c r="K16" s="44" t="str">
        <f t="shared" si="7"/>
        <v/>
      </c>
      <c r="L16" s="44">
        <f t="shared" si="7"/>
        <v>8</v>
      </c>
      <c r="M16" s="45" t="str">
        <f t="shared" si="7"/>
        <v/>
      </c>
      <c r="N16" s="43">
        <f t="shared" si="7"/>
        <v>8</v>
      </c>
      <c r="O16" s="44">
        <f t="shared" si="7"/>
        <v>8</v>
      </c>
      <c r="P16" s="44">
        <f t="shared" si="7"/>
        <v>8</v>
      </c>
      <c r="Q16" s="44">
        <f t="shared" si="7"/>
        <v>8</v>
      </c>
      <c r="R16" s="44" t="str">
        <f t="shared" si="7"/>
        <v/>
      </c>
      <c r="S16" s="44">
        <f t="shared" si="7"/>
        <v>8</v>
      </c>
      <c r="T16" s="45">
        <f t="shared" si="7"/>
        <v>8</v>
      </c>
      <c r="U16" s="43">
        <f t="shared" si="7"/>
        <v>8</v>
      </c>
      <c r="V16" s="44">
        <f t="shared" si="7"/>
        <v>8</v>
      </c>
      <c r="W16" s="44">
        <f t="shared" si="7"/>
        <v>8</v>
      </c>
      <c r="X16" s="44" t="str">
        <f t="shared" si="7"/>
        <v/>
      </c>
      <c r="Y16" s="44">
        <f t="shared" si="7"/>
        <v>8</v>
      </c>
      <c r="Z16" s="44">
        <f t="shared" si="7"/>
        <v>8</v>
      </c>
      <c r="AA16" s="45" t="str">
        <f t="shared" si="7"/>
        <v/>
      </c>
      <c r="AB16" s="43" t="str">
        <f t="shared" si="7"/>
        <v/>
      </c>
      <c r="AC16" s="44">
        <f t="shared" si="7"/>
        <v>8</v>
      </c>
      <c r="AD16" s="44">
        <f t="shared" si="7"/>
        <v>8</v>
      </c>
      <c r="AE16" s="44" t="str">
        <f t="shared" si="7"/>
        <v/>
      </c>
      <c r="AF16" s="44">
        <f t="shared" si="7"/>
        <v>8</v>
      </c>
      <c r="AG16" s="44">
        <f t="shared" si="7"/>
        <v>8</v>
      </c>
      <c r="AH16" s="46">
        <f t="shared" si="7"/>
        <v>8</v>
      </c>
      <c r="AI16" s="138">
        <f t="shared" ref="AI16:AI17" si="8">SUM(G16:AH16)</f>
        <v>160</v>
      </c>
      <c r="AJ16" s="139"/>
      <c r="AK16" s="314"/>
      <c r="AL16" s="147"/>
      <c r="AM16" s="148"/>
      <c r="AN16" s="148"/>
      <c r="AO16" s="148"/>
      <c r="AP16" s="149"/>
    </row>
    <row r="17" spans="1:42" x14ac:dyDescent="0.15">
      <c r="A17" s="284"/>
      <c r="B17" s="156"/>
      <c r="C17" s="128"/>
      <c r="D17" s="124"/>
      <c r="E17" s="136" t="s">
        <v>36</v>
      </c>
      <c r="F17" s="137"/>
      <c r="G17" s="47">
        <f t="shared" ref="G17:AH17" si="9">IF(G15="","",IFERROR(VLOOKUP(G15,$V$139:$AE$148,10,FALSE),VLOOKUP(G15,$AF$139:$AO$148,10,FALSE)))</f>
        <v>0</v>
      </c>
      <c r="H17" s="48">
        <f t="shared" si="9"/>
        <v>0</v>
      </c>
      <c r="I17" s="48">
        <f t="shared" si="9"/>
        <v>0</v>
      </c>
      <c r="J17" s="48" t="str">
        <f t="shared" si="9"/>
        <v/>
      </c>
      <c r="K17" s="48" t="str">
        <f t="shared" si="9"/>
        <v/>
      </c>
      <c r="L17" s="48">
        <f t="shared" si="9"/>
        <v>0</v>
      </c>
      <c r="M17" s="49" t="str">
        <f t="shared" si="9"/>
        <v/>
      </c>
      <c r="N17" s="47">
        <f t="shared" si="9"/>
        <v>0</v>
      </c>
      <c r="O17" s="48">
        <f t="shared" si="9"/>
        <v>0</v>
      </c>
      <c r="P17" s="48">
        <f t="shared" si="9"/>
        <v>0</v>
      </c>
      <c r="Q17" s="48">
        <f t="shared" si="9"/>
        <v>0</v>
      </c>
      <c r="R17" s="48" t="str">
        <f t="shared" si="9"/>
        <v/>
      </c>
      <c r="S17" s="48">
        <f t="shared" si="9"/>
        <v>0</v>
      </c>
      <c r="T17" s="49">
        <f t="shared" si="9"/>
        <v>0</v>
      </c>
      <c r="U17" s="47">
        <f t="shared" si="9"/>
        <v>0</v>
      </c>
      <c r="V17" s="48">
        <f t="shared" si="9"/>
        <v>0</v>
      </c>
      <c r="W17" s="48">
        <f t="shared" si="9"/>
        <v>0</v>
      </c>
      <c r="X17" s="48" t="str">
        <f t="shared" si="9"/>
        <v/>
      </c>
      <c r="Y17" s="48">
        <f t="shared" si="9"/>
        <v>0</v>
      </c>
      <c r="Z17" s="48">
        <f t="shared" si="9"/>
        <v>0</v>
      </c>
      <c r="AA17" s="49" t="str">
        <f t="shared" si="9"/>
        <v/>
      </c>
      <c r="AB17" s="47" t="str">
        <f t="shared" si="9"/>
        <v/>
      </c>
      <c r="AC17" s="48">
        <f t="shared" si="9"/>
        <v>0</v>
      </c>
      <c r="AD17" s="48">
        <f t="shared" si="9"/>
        <v>0</v>
      </c>
      <c r="AE17" s="48" t="str">
        <f t="shared" si="9"/>
        <v/>
      </c>
      <c r="AF17" s="48">
        <f t="shared" si="9"/>
        <v>0</v>
      </c>
      <c r="AG17" s="48">
        <f t="shared" si="9"/>
        <v>0</v>
      </c>
      <c r="AH17" s="50">
        <f t="shared" si="9"/>
        <v>0</v>
      </c>
      <c r="AI17" s="140">
        <f t="shared" si="8"/>
        <v>0</v>
      </c>
      <c r="AJ17" s="141"/>
      <c r="AK17" s="314"/>
      <c r="AL17" s="147"/>
      <c r="AM17" s="148"/>
      <c r="AN17" s="148"/>
      <c r="AO17" s="148"/>
      <c r="AP17" s="149"/>
    </row>
    <row r="18" spans="1:42" x14ac:dyDescent="0.15">
      <c r="A18" s="283">
        <v>5</v>
      </c>
      <c r="B18" s="154" t="s">
        <v>109</v>
      </c>
      <c r="C18" s="157" t="s">
        <v>71</v>
      </c>
      <c r="D18" s="122" t="s">
        <v>57</v>
      </c>
      <c r="E18" s="125" t="s">
        <v>33</v>
      </c>
      <c r="F18" s="126"/>
      <c r="G18" s="85" t="s">
        <v>89</v>
      </c>
      <c r="H18" s="86" t="s">
        <v>89</v>
      </c>
      <c r="I18" s="86" t="s">
        <v>89</v>
      </c>
      <c r="J18" s="86"/>
      <c r="K18" s="86" t="s">
        <v>89</v>
      </c>
      <c r="L18" s="86"/>
      <c r="M18" s="87" t="s">
        <v>89</v>
      </c>
      <c r="N18" s="85"/>
      <c r="O18" s="86" t="s">
        <v>89</v>
      </c>
      <c r="P18" s="86"/>
      <c r="Q18" s="86" t="s">
        <v>89</v>
      </c>
      <c r="R18" s="86" t="s">
        <v>89</v>
      </c>
      <c r="S18" s="86"/>
      <c r="T18" s="87"/>
      <c r="U18" s="85" t="s">
        <v>89</v>
      </c>
      <c r="V18" s="86" t="s">
        <v>89</v>
      </c>
      <c r="W18" s="86"/>
      <c r="X18" s="86" t="s">
        <v>89</v>
      </c>
      <c r="Y18" s="86" t="s">
        <v>89</v>
      </c>
      <c r="Z18" s="86"/>
      <c r="AA18" s="87" t="s">
        <v>89</v>
      </c>
      <c r="AB18" s="85"/>
      <c r="AC18" s="86"/>
      <c r="AD18" s="86" t="s">
        <v>89</v>
      </c>
      <c r="AE18" s="86" t="s">
        <v>89</v>
      </c>
      <c r="AF18" s="86"/>
      <c r="AG18" s="86" t="s">
        <v>89</v>
      </c>
      <c r="AH18" s="88" t="s">
        <v>89</v>
      </c>
      <c r="AI18" s="150">
        <f t="shared" ref="AI18" si="10">SUM(AI19:AI20)</f>
        <v>119</v>
      </c>
      <c r="AJ18" s="151"/>
      <c r="AK18" s="314"/>
      <c r="AL18" s="152"/>
      <c r="AM18" s="153"/>
      <c r="AN18" s="153"/>
      <c r="AO18" s="153"/>
      <c r="AP18" s="149"/>
    </row>
    <row r="19" spans="1:42" x14ac:dyDescent="0.15">
      <c r="A19" s="283"/>
      <c r="B19" s="155"/>
      <c r="C19" s="127"/>
      <c r="D19" s="123"/>
      <c r="E19" s="134" t="s">
        <v>35</v>
      </c>
      <c r="F19" s="135"/>
      <c r="G19" s="43">
        <f t="shared" ref="G19:AH19" si="11">IF(G18="","",IFERROR(VLOOKUP(G18,$V$139:$AD$148,9,FALSE),VLOOKUP(G18,$AF$139:$AN$148,9,FALSE)))</f>
        <v>4</v>
      </c>
      <c r="H19" s="44">
        <f t="shared" si="11"/>
        <v>4</v>
      </c>
      <c r="I19" s="44">
        <f t="shared" si="11"/>
        <v>4</v>
      </c>
      <c r="J19" s="44" t="str">
        <f t="shared" si="11"/>
        <v/>
      </c>
      <c r="K19" s="44">
        <f t="shared" si="11"/>
        <v>4</v>
      </c>
      <c r="L19" s="44" t="str">
        <f t="shared" si="11"/>
        <v/>
      </c>
      <c r="M19" s="45">
        <f t="shared" si="11"/>
        <v>4</v>
      </c>
      <c r="N19" s="43" t="str">
        <f t="shared" si="11"/>
        <v/>
      </c>
      <c r="O19" s="44">
        <f t="shared" si="11"/>
        <v>4</v>
      </c>
      <c r="P19" s="44" t="str">
        <f t="shared" si="11"/>
        <v/>
      </c>
      <c r="Q19" s="44">
        <f t="shared" si="11"/>
        <v>4</v>
      </c>
      <c r="R19" s="44">
        <f t="shared" si="11"/>
        <v>4</v>
      </c>
      <c r="S19" s="44" t="str">
        <f t="shared" si="11"/>
        <v/>
      </c>
      <c r="T19" s="45" t="str">
        <f t="shared" si="11"/>
        <v/>
      </c>
      <c r="U19" s="43">
        <f t="shared" si="11"/>
        <v>4</v>
      </c>
      <c r="V19" s="44">
        <f t="shared" si="11"/>
        <v>4</v>
      </c>
      <c r="W19" s="44" t="str">
        <f t="shared" si="11"/>
        <v/>
      </c>
      <c r="X19" s="44">
        <f t="shared" si="11"/>
        <v>4</v>
      </c>
      <c r="Y19" s="44">
        <f t="shared" si="11"/>
        <v>4</v>
      </c>
      <c r="Z19" s="44" t="str">
        <f t="shared" si="11"/>
        <v/>
      </c>
      <c r="AA19" s="45">
        <f t="shared" si="11"/>
        <v>4</v>
      </c>
      <c r="AB19" s="43" t="str">
        <f t="shared" si="11"/>
        <v/>
      </c>
      <c r="AC19" s="44" t="str">
        <f t="shared" si="11"/>
        <v/>
      </c>
      <c r="AD19" s="44">
        <f t="shared" si="11"/>
        <v>4</v>
      </c>
      <c r="AE19" s="44">
        <f t="shared" si="11"/>
        <v>4</v>
      </c>
      <c r="AF19" s="44" t="str">
        <f t="shared" si="11"/>
        <v/>
      </c>
      <c r="AG19" s="44">
        <f t="shared" si="11"/>
        <v>4</v>
      </c>
      <c r="AH19" s="46">
        <f t="shared" si="11"/>
        <v>4</v>
      </c>
      <c r="AI19" s="138">
        <f t="shared" ref="AI19:AI20" si="12">SUM(G19:AH19)</f>
        <v>68</v>
      </c>
      <c r="AJ19" s="139"/>
      <c r="AK19" s="314"/>
      <c r="AL19" s="147"/>
      <c r="AM19" s="148"/>
      <c r="AN19" s="148"/>
      <c r="AO19" s="148"/>
      <c r="AP19" s="149"/>
    </row>
    <row r="20" spans="1:42" x14ac:dyDescent="0.15">
      <c r="A20" s="284"/>
      <c r="B20" s="156"/>
      <c r="C20" s="128"/>
      <c r="D20" s="124"/>
      <c r="E20" s="136" t="s">
        <v>36</v>
      </c>
      <c r="F20" s="137"/>
      <c r="G20" s="47">
        <f t="shared" ref="G20:AH20" si="13">IF(G18="","",IFERROR(VLOOKUP(G18,$V$139:$AE$148,10,FALSE),VLOOKUP(G18,$AF$139:$AO$148,10,FALSE)))</f>
        <v>3</v>
      </c>
      <c r="H20" s="48">
        <f t="shared" si="13"/>
        <v>3</v>
      </c>
      <c r="I20" s="48">
        <f t="shared" si="13"/>
        <v>3</v>
      </c>
      <c r="J20" s="48" t="str">
        <f t="shared" si="13"/>
        <v/>
      </c>
      <c r="K20" s="48">
        <f t="shared" si="13"/>
        <v>3</v>
      </c>
      <c r="L20" s="48" t="str">
        <f t="shared" si="13"/>
        <v/>
      </c>
      <c r="M20" s="49">
        <f t="shared" si="13"/>
        <v>3</v>
      </c>
      <c r="N20" s="47" t="str">
        <f t="shared" si="13"/>
        <v/>
      </c>
      <c r="O20" s="48">
        <f t="shared" si="13"/>
        <v>3</v>
      </c>
      <c r="P20" s="48" t="str">
        <f t="shared" si="13"/>
        <v/>
      </c>
      <c r="Q20" s="48">
        <f t="shared" si="13"/>
        <v>3</v>
      </c>
      <c r="R20" s="48">
        <f t="shared" si="13"/>
        <v>3</v>
      </c>
      <c r="S20" s="48" t="str">
        <f t="shared" si="13"/>
        <v/>
      </c>
      <c r="T20" s="49" t="str">
        <f t="shared" si="13"/>
        <v/>
      </c>
      <c r="U20" s="47">
        <f t="shared" si="13"/>
        <v>3</v>
      </c>
      <c r="V20" s="48">
        <f t="shared" si="13"/>
        <v>3</v>
      </c>
      <c r="W20" s="48" t="str">
        <f t="shared" si="13"/>
        <v/>
      </c>
      <c r="X20" s="48">
        <f t="shared" si="13"/>
        <v>3</v>
      </c>
      <c r="Y20" s="48">
        <f t="shared" si="13"/>
        <v>3</v>
      </c>
      <c r="Z20" s="48" t="str">
        <f t="shared" si="13"/>
        <v/>
      </c>
      <c r="AA20" s="49">
        <f t="shared" si="13"/>
        <v>3</v>
      </c>
      <c r="AB20" s="47" t="str">
        <f t="shared" si="13"/>
        <v/>
      </c>
      <c r="AC20" s="48" t="str">
        <f t="shared" si="13"/>
        <v/>
      </c>
      <c r="AD20" s="48">
        <f t="shared" si="13"/>
        <v>3</v>
      </c>
      <c r="AE20" s="48">
        <f t="shared" si="13"/>
        <v>3</v>
      </c>
      <c r="AF20" s="48" t="str">
        <f t="shared" si="13"/>
        <v/>
      </c>
      <c r="AG20" s="48">
        <f t="shared" si="13"/>
        <v>3</v>
      </c>
      <c r="AH20" s="50">
        <f t="shared" si="13"/>
        <v>3</v>
      </c>
      <c r="AI20" s="140">
        <f t="shared" si="12"/>
        <v>51</v>
      </c>
      <c r="AJ20" s="141"/>
      <c r="AK20" s="314"/>
      <c r="AL20" s="147"/>
      <c r="AM20" s="148"/>
      <c r="AN20" s="148"/>
      <c r="AO20" s="148"/>
      <c r="AP20" s="149"/>
    </row>
    <row r="21" spans="1:42" x14ac:dyDescent="0.15">
      <c r="A21" s="283">
        <v>6</v>
      </c>
      <c r="B21" s="154" t="s">
        <v>109</v>
      </c>
      <c r="C21" s="157" t="s">
        <v>72</v>
      </c>
      <c r="D21" s="122" t="s">
        <v>58</v>
      </c>
      <c r="E21" s="125" t="s">
        <v>33</v>
      </c>
      <c r="F21" s="126"/>
      <c r="G21" s="85"/>
      <c r="H21" s="86" t="s">
        <v>91</v>
      </c>
      <c r="I21" s="86" t="s">
        <v>91</v>
      </c>
      <c r="J21" s="86" t="s">
        <v>91</v>
      </c>
      <c r="K21" s="86"/>
      <c r="L21" s="86" t="s">
        <v>91</v>
      </c>
      <c r="M21" s="87" t="s">
        <v>91</v>
      </c>
      <c r="N21" s="85" t="s">
        <v>91</v>
      </c>
      <c r="O21" s="86"/>
      <c r="P21" s="86" t="s">
        <v>91</v>
      </c>
      <c r="Q21" s="86"/>
      <c r="R21" s="86" t="s">
        <v>91</v>
      </c>
      <c r="S21" s="86"/>
      <c r="T21" s="87" t="s">
        <v>91</v>
      </c>
      <c r="U21" s="85"/>
      <c r="V21" s="86" t="s">
        <v>91</v>
      </c>
      <c r="W21" s="86"/>
      <c r="X21" s="86" t="s">
        <v>91</v>
      </c>
      <c r="Y21" s="86"/>
      <c r="Z21" s="86" t="s">
        <v>91</v>
      </c>
      <c r="AA21" s="87"/>
      <c r="AB21" s="85" t="s">
        <v>91</v>
      </c>
      <c r="AC21" s="86"/>
      <c r="AD21" s="86"/>
      <c r="AE21" s="86" t="s">
        <v>91</v>
      </c>
      <c r="AF21" s="86" t="s">
        <v>91</v>
      </c>
      <c r="AG21" s="86" t="s">
        <v>91</v>
      </c>
      <c r="AH21" s="88" t="s">
        <v>91</v>
      </c>
      <c r="AI21" s="150">
        <f t="shared" ref="AI21" si="14">SUM(AI22:AI23)</f>
        <v>119</v>
      </c>
      <c r="AJ21" s="151"/>
      <c r="AK21" s="314"/>
      <c r="AL21" s="152"/>
      <c r="AM21" s="153"/>
      <c r="AN21" s="153"/>
      <c r="AO21" s="153"/>
      <c r="AP21" s="158"/>
    </row>
    <row r="22" spans="1:42" x14ac:dyDescent="0.15">
      <c r="A22" s="283"/>
      <c r="B22" s="155"/>
      <c r="C22" s="127"/>
      <c r="D22" s="123"/>
      <c r="E22" s="134" t="s">
        <v>35</v>
      </c>
      <c r="F22" s="135"/>
      <c r="G22" s="43" t="str">
        <f t="shared" ref="G22:AH22" si="15">IF(G21="","",IFERROR(VLOOKUP(G21,$V$139:$AD$148,9,FALSE),VLOOKUP(G21,$AF$139:$AN$148,9,FALSE)))</f>
        <v/>
      </c>
      <c r="H22" s="44">
        <f t="shared" si="15"/>
        <v>0</v>
      </c>
      <c r="I22" s="44">
        <f t="shared" si="15"/>
        <v>0</v>
      </c>
      <c r="J22" s="44">
        <f t="shared" si="15"/>
        <v>0</v>
      </c>
      <c r="K22" s="44" t="str">
        <f t="shared" si="15"/>
        <v/>
      </c>
      <c r="L22" s="44">
        <f t="shared" si="15"/>
        <v>0</v>
      </c>
      <c r="M22" s="45">
        <f t="shared" si="15"/>
        <v>0</v>
      </c>
      <c r="N22" s="43">
        <f t="shared" si="15"/>
        <v>0</v>
      </c>
      <c r="O22" s="44" t="str">
        <f t="shared" si="15"/>
        <v/>
      </c>
      <c r="P22" s="44">
        <f t="shared" si="15"/>
        <v>0</v>
      </c>
      <c r="Q22" s="44" t="str">
        <f t="shared" si="15"/>
        <v/>
      </c>
      <c r="R22" s="44">
        <f t="shared" si="15"/>
        <v>0</v>
      </c>
      <c r="S22" s="44" t="str">
        <f t="shared" si="15"/>
        <v/>
      </c>
      <c r="T22" s="45">
        <f t="shared" si="15"/>
        <v>0</v>
      </c>
      <c r="U22" s="43" t="str">
        <f t="shared" si="15"/>
        <v/>
      </c>
      <c r="V22" s="44">
        <f t="shared" si="15"/>
        <v>0</v>
      </c>
      <c r="W22" s="44" t="str">
        <f t="shared" si="15"/>
        <v/>
      </c>
      <c r="X22" s="44">
        <f t="shared" si="15"/>
        <v>0</v>
      </c>
      <c r="Y22" s="44" t="str">
        <f t="shared" si="15"/>
        <v/>
      </c>
      <c r="Z22" s="44">
        <f t="shared" si="15"/>
        <v>0</v>
      </c>
      <c r="AA22" s="45" t="str">
        <f t="shared" si="15"/>
        <v/>
      </c>
      <c r="AB22" s="43">
        <f t="shared" si="15"/>
        <v>0</v>
      </c>
      <c r="AC22" s="44" t="str">
        <f t="shared" si="15"/>
        <v/>
      </c>
      <c r="AD22" s="44" t="str">
        <f t="shared" si="15"/>
        <v/>
      </c>
      <c r="AE22" s="44">
        <f t="shared" si="15"/>
        <v>0</v>
      </c>
      <c r="AF22" s="44">
        <f t="shared" si="15"/>
        <v>0</v>
      </c>
      <c r="AG22" s="44">
        <f t="shared" si="15"/>
        <v>0</v>
      </c>
      <c r="AH22" s="46">
        <f t="shared" si="15"/>
        <v>0</v>
      </c>
      <c r="AI22" s="138">
        <f t="shared" ref="AI22:AI23" si="16">SUM(G22:AH22)</f>
        <v>0</v>
      </c>
      <c r="AJ22" s="139"/>
      <c r="AK22" s="314"/>
      <c r="AL22" s="152"/>
      <c r="AM22" s="153"/>
      <c r="AN22" s="153"/>
      <c r="AO22" s="153"/>
      <c r="AP22" s="158"/>
    </row>
    <row r="23" spans="1:42" x14ac:dyDescent="0.15">
      <c r="A23" s="284"/>
      <c r="B23" s="156"/>
      <c r="C23" s="128"/>
      <c r="D23" s="124"/>
      <c r="E23" s="136" t="s">
        <v>36</v>
      </c>
      <c r="F23" s="137"/>
      <c r="G23" s="47" t="str">
        <f t="shared" ref="G23:AH23" si="17">IF(G21="","",IFERROR(VLOOKUP(G21,$V$139:$AE$148,10,FALSE),VLOOKUP(G21,$AF$139:$AO$148,10,FALSE)))</f>
        <v/>
      </c>
      <c r="H23" s="48">
        <f t="shared" si="17"/>
        <v>7</v>
      </c>
      <c r="I23" s="48">
        <f t="shared" si="17"/>
        <v>7</v>
      </c>
      <c r="J23" s="48">
        <f t="shared" si="17"/>
        <v>7</v>
      </c>
      <c r="K23" s="48" t="str">
        <f t="shared" si="17"/>
        <v/>
      </c>
      <c r="L23" s="48">
        <f t="shared" si="17"/>
        <v>7</v>
      </c>
      <c r="M23" s="49">
        <f t="shared" si="17"/>
        <v>7</v>
      </c>
      <c r="N23" s="47">
        <f t="shared" si="17"/>
        <v>7</v>
      </c>
      <c r="O23" s="48" t="str">
        <f t="shared" si="17"/>
        <v/>
      </c>
      <c r="P23" s="48">
        <f t="shared" si="17"/>
        <v>7</v>
      </c>
      <c r="Q23" s="48" t="str">
        <f t="shared" si="17"/>
        <v/>
      </c>
      <c r="R23" s="48">
        <f t="shared" si="17"/>
        <v>7</v>
      </c>
      <c r="S23" s="48" t="str">
        <f t="shared" si="17"/>
        <v/>
      </c>
      <c r="T23" s="49">
        <f t="shared" si="17"/>
        <v>7</v>
      </c>
      <c r="U23" s="47" t="str">
        <f t="shared" si="17"/>
        <v/>
      </c>
      <c r="V23" s="48">
        <f t="shared" si="17"/>
        <v>7</v>
      </c>
      <c r="W23" s="48" t="str">
        <f t="shared" si="17"/>
        <v/>
      </c>
      <c r="X23" s="48">
        <f t="shared" si="17"/>
        <v>7</v>
      </c>
      <c r="Y23" s="48" t="str">
        <f t="shared" si="17"/>
        <v/>
      </c>
      <c r="Z23" s="48">
        <f t="shared" si="17"/>
        <v>7</v>
      </c>
      <c r="AA23" s="49" t="str">
        <f t="shared" si="17"/>
        <v/>
      </c>
      <c r="AB23" s="47">
        <f t="shared" si="17"/>
        <v>7</v>
      </c>
      <c r="AC23" s="48" t="str">
        <f t="shared" si="17"/>
        <v/>
      </c>
      <c r="AD23" s="48" t="str">
        <f t="shared" si="17"/>
        <v/>
      </c>
      <c r="AE23" s="48">
        <f t="shared" si="17"/>
        <v>7</v>
      </c>
      <c r="AF23" s="48">
        <f t="shared" si="17"/>
        <v>7</v>
      </c>
      <c r="AG23" s="48">
        <f t="shared" si="17"/>
        <v>7</v>
      </c>
      <c r="AH23" s="50">
        <f t="shared" si="17"/>
        <v>7</v>
      </c>
      <c r="AI23" s="140">
        <f t="shared" si="16"/>
        <v>119</v>
      </c>
      <c r="AJ23" s="141"/>
      <c r="AK23" s="314"/>
      <c r="AL23" s="152"/>
      <c r="AM23" s="153"/>
      <c r="AN23" s="153"/>
      <c r="AO23" s="153"/>
      <c r="AP23" s="158"/>
    </row>
    <row r="24" spans="1:42" x14ac:dyDescent="0.15">
      <c r="A24" s="283">
        <v>7</v>
      </c>
      <c r="B24" s="154" t="s">
        <v>109</v>
      </c>
      <c r="C24" s="157" t="s">
        <v>70</v>
      </c>
      <c r="D24" s="122" t="s">
        <v>59</v>
      </c>
      <c r="E24" s="125" t="s">
        <v>33</v>
      </c>
      <c r="F24" s="126"/>
      <c r="G24" s="85" t="s">
        <v>87</v>
      </c>
      <c r="H24" s="86" t="s">
        <v>87</v>
      </c>
      <c r="I24" s="86" t="s">
        <v>87</v>
      </c>
      <c r="J24" s="86"/>
      <c r="K24" s="86" t="s">
        <v>87</v>
      </c>
      <c r="L24" s="86"/>
      <c r="M24" s="87" t="s">
        <v>87</v>
      </c>
      <c r="N24" s="85"/>
      <c r="O24" s="86"/>
      <c r="P24" s="86" t="s">
        <v>87</v>
      </c>
      <c r="Q24" s="86"/>
      <c r="R24" s="86" t="s">
        <v>87</v>
      </c>
      <c r="S24" s="86"/>
      <c r="T24" s="87"/>
      <c r="U24" s="85" t="s">
        <v>87</v>
      </c>
      <c r="V24" s="86" t="s">
        <v>87</v>
      </c>
      <c r="W24" s="86" t="s">
        <v>87</v>
      </c>
      <c r="X24" s="86"/>
      <c r="Y24" s="86"/>
      <c r="Z24" s="86" t="s">
        <v>87</v>
      </c>
      <c r="AA24" s="87" t="s">
        <v>87</v>
      </c>
      <c r="AB24" s="85"/>
      <c r="AC24" s="86" t="s">
        <v>87</v>
      </c>
      <c r="AD24" s="86"/>
      <c r="AE24" s="86" t="s">
        <v>87</v>
      </c>
      <c r="AF24" s="86"/>
      <c r="AG24" s="86" t="s">
        <v>87</v>
      </c>
      <c r="AH24" s="88"/>
      <c r="AI24" s="150">
        <f t="shared" ref="AI24" si="18">SUM(AI25:AI26)</f>
        <v>60</v>
      </c>
      <c r="AJ24" s="151"/>
      <c r="AK24" s="314"/>
      <c r="AL24" s="152"/>
      <c r="AM24" s="153"/>
      <c r="AN24" s="153"/>
      <c r="AO24" s="153"/>
      <c r="AP24" s="158"/>
    </row>
    <row r="25" spans="1:42" x14ac:dyDescent="0.15">
      <c r="A25" s="283"/>
      <c r="B25" s="155"/>
      <c r="C25" s="127"/>
      <c r="D25" s="123"/>
      <c r="E25" s="134" t="s">
        <v>35</v>
      </c>
      <c r="F25" s="135"/>
      <c r="G25" s="43">
        <f t="shared" ref="G25:AH25" si="19">IF(G24="","",IFERROR(VLOOKUP(G24,$V$139:$AD$148,9,FALSE),VLOOKUP(G24,$AF$139:$AN$148,9,FALSE)))</f>
        <v>4</v>
      </c>
      <c r="H25" s="44">
        <f t="shared" si="19"/>
        <v>4</v>
      </c>
      <c r="I25" s="44">
        <f t="shared" si="19"/>
        <v>4</v>
      </c>
      <c r="J25" s="44" t="str">
        <f t="shared" si="19"/>
        <v/>
      </c>
      <c r="K25" s="44">
        <f t="shared" si="19"/>
        <v>4</v>
      </c>
      <c r="L25" s="44" t="str">
        <f t="shared" si="19"/>
        <v/>
      </c>
      <c r="M25" s="45">
        <f t="shared" si="19"/>
        <v>4</v>
      </c>
      <c r="N25" s="43" t="str">
        <f t="shared" si="19"/>
        <v/>
      </c>
      <c r="O25" s="44" t="str">
        <f t="shared" si="19"/>
        <v/>
      </c>
      <c r="P25" s="44">
        <f t="shared" si="19"/>
        <v>4</v>
      </c>
      <c r="Q25" s="44" t="str">
        <f t="shared" si="19"/>
        <v/>
      </c>
      <c r="R25" s="44">
        <f t="shared" si="19"/>
        <v>4</v>
      </c>
      <c r="S25" s="44" t="str">
        <f t="shared" si="19"/>
        <v/>
      </c>
      <c r="T25" s="45" t="str">
        <f t="shared" si="19"/>
        <v/>
      </c>
      <c r="U25" s="43">
        <f t="shared" si="19"/>
        <v>4</v>
      </c>
      <c r="V25" s="44">
        <f t="shared" si="19"/>
        <v>4</v>
      </c>
      <c r="W25" s="44">
        <f t="shared" si="19"/>
        <v>4</v>
      </c>
      <c r="X25" s="44" t="str">
        <f t="shared" si="19"/>
        <v/>
      </c>
      <c r="Y25" s="44" t="str">
        <f t="shared" si="19"/>
        <v/>
      </c>
      <c r="Z25" s="44">
        <f t="shared" si="19"/>
        <v>4</v>
      </c>
      <c r="AA25" s="45">
        <f t="shared" si="19"/>
        <v>4</v>
      </c>
      <c r="AB25" s="43" t="str">
        <f t="shared" si="19"/>
        <v/>
      </c>
      <c r="AC25" s="44">
        <f t="shared" si="19"/>
        <v>4</v>
      </c>
      <c r="AD25" s="44" t="str">
        <f t="shared" si="19"/>
        <v/>
      </c>
      <c r="AE25" s="44">
        <f t="shared" si="19"/>
        <v>4</v>
      </c>
      <c r="AF25" s="44" t="str">
        <f t="shared" si="19"/>
        <v/>
      </c>
      <c r="AG25" s="44">
        <f t="shared" si="19"/>
        <v>4</v>
      </c>
      <c r="AH25" s="46" t="str">
        <f t="shared" si="19"/>
        <v/>
      </c>
      <c r="AI25" s="138">
        <f t="shared" ref="AI25:AI26" si="20">SUM(G25:AH25)</f>
        <v>60</v>
      </c>
      <c r="AJ25" s="139"/>
      <c r="AK25" s="314"/>
      <c r="AL25" s="152"/>
      <c r="AM25" s="153"/>
      <c r="AN25" s="153"/>
      <c r="AO25" s="153"/>
      <c r="AP25" s="158"/>
    </row>
    <row r="26" spans="1:42" x14ac:dyDescent="0.15">
      <c r="A26" s="284"/>
      <c r="B26" s="156"/>
      <c r="C26" s="128"/>
      <c r="D26" s="124"/>
      <c r="E26" s="136" t="s">
        <v>36</v>
      </c>
      <c r="F26" s="137"/>
      <c r="G26" s="47">
        <f t="shared" ref="G26:AH26" si="21">IF(G24="","",IFERROR(VLOOKUP(G24,$V$139:$AE$148,10,FALSE),VLOOKUP(G24,$AF$139:$AO$148,10,FALSE)))</f>
        <v>0</v>
      </c>
      <c r="H26" s="48">
        <f t="shared" si="21"/>
        <v>0</v>
      </c>
      <c r="I26" s="48">
        <f t="shared" si="21"/>
        <v>0</v>
      </c>
      <c r="J26" s="48" t="str">
        <f t="shared" si="21"/>
        <v/>
      </c>
      <c r="K26" s="48">
        <f t="shared" si="21"/>
        <v>0</v>
      </c>
      <c r="L26" s="48" t="str">
        <f t="shared" si="21"/>
        <v/>
      </c>
      <c r="M26" s="49">
        <f t="shared" si="21"/>
        <v>0</v>
      </c>
      <c r="N26" s="47" t="str">
        <f t="shared" si="21"/>
        <v/>
      </c>
      <c r="O26" s="48" t="str">
        <f t="shared" si="21"/>
        <v/>
      </c>
      <c r="P26" s="48">
        <f t="shared" si="21"/>
        <v>0</v>
      </c>
      <c r="Q26" s="48" t="str">
        <f t="shared" si="21"/>
        <v/>
      </c>
      <c r="R26" s="48">
        <f t="shared" si="21"/>
        <v>0</v>
      </c>
      <c r="S26" s="48" t="str">
        <f t="shared" si="21"/>
        <v/>
      </c>
      <c r="T26" s="49" t="str">
        <f t="shared" si="21"/>
        <v/>
      </c>
      <c r="U26" s="47">
        <f t="shared" si="21"/>
        <v>0</v>
      </c>
      <c r="V26" s="48">
        <f t="shared" si="21"/>
        <v>0</v>
      </c>
      <c r="W26" s="48">
        <f t="shared" si="21"/>
        <v>0</v>
      </c>
      <c r="X26" s="48" t="str">
        <f t="shared" si="21"/>
        <v/>
      </c>
      <c r="Y26" s="48" t="str">
        <f t="shared" si="21"/>
        <v/>
      </c>
      <c r="Z26" s="48">
        <f t="shared" si="21"/>
        <v>0</v>
      </c>
      <c r="AA26" s="49">
        <f t="shared" si="21"/>
        <v>0</v>
      </c>
      <c r="AB26" s="47" t="str">
        <f t="shared" si="21"/>
        <v/>
      </c>
      <c r="AC26" s="48">
        <f t="shared" si="21"/>
        <v>0</v>
      </c>
      <c r="AD26" s="48" t="str">
        <f t="shared" si="21"/>
        <v/>
      </c>
      <c r="AE26" s="48">
        <f t="shared" si="21"/>
        <v>0</v>
      </c>
      <c r="AF26" s="48" t="str">
        <f t="shared" si="21"/>
        <v/>
      </c>
      <c r="AG26" s="48">
        <f t="shared" si="21"/>
        <v>0</v>
      </c>
      <c r="AH26" s="50" t="str">
        <f t="shared" si="21"/>
        <v/>
      </c>
      <c r="AI26" s="140">
        <f t="shared" si="20"/>
        <v>0</v>
      </c>
      <c r="AJ26" s="141"/>
      <c r="AK26" s="314"/>
      <c r="AL26" s="152"/>
      <c r="AM26" s="153"/>
      <c r="AN26" s="153"/>
      <c r="AO26" s="153"/>
      <c r="AP26" s="158"/>
    </row>
    <row r="27" spans="1:42" x14ac:dyDescent="0.15">
      <c r="A27" s="283">
        <v>8</v>
      </c>
      <c r="B27" s="154" t="s">
        <v>109</v>
      </c>
      <c r="C27" s="157" t="s">
        <v>71</v>
      </c>
      <c r="D27" s="122" t="s">
        <v>55</v>
      </c>
      <c r="E27" s="125" t="s">
        <v>33</v>
      </c>
      <c r="F27" s="126"/>
      <c r="G27" s="85" t="s">
        <v>88</v>
      </c>
      <c r="H27" s="86"/>
      <c r="I27" s="86"/>
      <c r="J27" s="86" t="s">
        <v>88</v>
      </c>
      <c r="K27" s="86"/>
      <c r="L27" s="86" t="s">
        <v>88</v>
      </c>
      <c r="M27" s="87" t="s">
        <v>88</v>
      </c>
      <c r="N27" s="85"/>
      <c r="O27" s="86"/>
      <c r="P27" s="86" t="s">
        <v>88</v>
      </c>
      <c r="Q27" s="86" t="s">
        <v>88</v>
      </c>
      <c r="R27" s="86" t="s">
        <v>88</v>
      </c>
      <c r="S27" s="86"/>
      <c r="T27" s="87" t="s">
        <v>88</v>
      </c>
      <c r="U27" s="85"/>
      <c r="V27" s="86" t="s">
        <v>88</v>
      </c>
      <c r="W27" s="86"/>
      <c r="X27" s="86" t="s">
        <v>88</v>
      </c>
      <c r="Y27" s="86"/>
      <c r="Z27" s="86" t="s">
        <v>88</v>
      </c>
      <c r="AA27" s="87" t="s">
        <v>88</v>
      </c>
      <c r="AB27" s="85"/>
      <c r="AC27" s="86" t="s">
        <v>88</v>
      </c>
      <c r="AD27" s="86" t="s">
        <v>88</v>
      </c>
      <c r="AE27" s="86" t="s">
        <v>88</v>
      </c>
      <c r="AF27" s="86"/>
      <c r="AG27" s="86" t="s">
        <v>88</v>
      </c>
      <c r="AH27" s="88"/>
      <c r="AI27" s="150">
        <f t="shared" ref="AI27" si="22">SUM(AI28:AI29)</f>
        <v>64</v>
      </c>
      <c r="AJ27" s="151"/>
      <c r="AK27" s="314"/>
      <c r="AL27" s="152"/>
      <c r="AM27" s="153"/>
      <c r="AN27" s="153"/>
      <c r="AO27" s="153"/>
      <c r="AP27" s="158"/>
    </row>
    <row r="28" spans="1:42" x14ac:dyDescent="0.15">
      <c r="A28" s="283"/>
      <c r="B28" s="155"/>
      <c r="C28" s="127"/>
      <c r="D28" s="123"/>
      <c r="E28" s="134" t="s">
        <v>35</v>
      </c>
      <c r="F28" s="135"/>
      <c r="G28" s="43">
        <f t="shared" ref="G28:AH28" si="23">IF(G27="","",IFERROR(VLOOKUP(G27,$V$139:$AD$148,9,FALSE),VLOOKUP(G27,$AF$139:$AN$148,9,FALSE)))</f>
        <v>4</v>
      </c>
      <c r="H28" s="44" t="str">
        <f t="shared" si="23"/>
        <v/>
      </c>
      <c r="I28" s="44" t="str">
        <f t="shared" si="23"/>
        <v/>
      </c>
      <c r="J28" s="44">
        <f t="shared" si="23"/>
        <v>4</v>
      </c>
      <c r="K28" s="44" t="str">
        <f t="shared" si="23"/>
        <v/>
      </c>
      <c r="L28" s="44">
        <f t="shared" si="23"/>
        <v>4</v>
      </c>
      <c r="M28" s="45">
        <f t="shared" si="23"/>
        <v>4</v>
      </c>
      <c r="N28" s="43" t="str">
        <f t="shared" si="23"/>
        <v/>
      </c>
      <c r="O28" s="44" t="str">
        <f t="shared" si="23"/>
        <v/>
      </c>
      <c r="P28" s="44">
        <f t="shared" si="23"/>
        <v>4</v>
      </c>
      <c r="Q28" s="44">
        <f t="shared" si="23"/>
        <v>4</v>
      </c>
      <c r="R28" s="44">
        <f t="shared" si="23"/>
        <v>4</v>
      </c>
      <c r="S28" s="44" t="str">
        <f t="shared" si="23"/>
        <v/>
      </c>
      <c r="T28" s="45">
        <f t="shared" si="23"/>
        <v>4</v>
      </c>
      <c r="U28" s="43" t="str">
        <f t="shared" si="23"/>
        <v/>
      </c>
      <c r="V28" s="44">
        <f t="shared" si="23"/>
        <v>4</v>
      </c>
      <c r="W28" s="44" t="str">
        <f t="shared" si="23"/>
        <v/>
      </c>
      <c r="X28" s="44">
        <f t="shared" si="23"/>
        <v>4</v>
      </c>
      <c r="Y28" s="44" t="str">
        <f t="shared" si="23"/>
        <v/>
      </c>
      <c r="Z28" s="44">
        <f t="shared" si="23"/>
        <v>4</v>
      </c>
      <c r="AA28" s="45">
        <f t="shared" si="23"/>
        <v>4</v>
      </c>
      <c r="AB28" s="43" t="str">
        <f t="shared" si="23"/>
        <v/>
      </c>
      <c r="AC28" s="44">
        <f t="shared" si="23"/>
        <v>4</v>
      </c>
      <c r="AD28" s="44">
        <f t="shared" si="23"/>
        <v>4</v>
      </c>
      <c r="AE28" s="44">
        <f t="shared" si="23"/>
        <v>4</v>
      </c>
      <c r="AF28" s="44" t="str">
        <f t="shared" si="23"/>
        <v/>
      </c>
      <c r="AG28" s="44">
        <f t="shared" si="23"/>
        <v>4</v>
      </c>
      <c r="AH28" s="46" t="str">
        <f t="shared" si="23"/>
        <v/>
      </c>
      <c r="AI28" s="138">
        <f t="shared" ref="AI28:AI29" si="24">SUM(G28:AH28)</f>
        <v>64</v>
      </c>
      <c r="AJ28" s="139"/>
      <c r="AK28" s="314"/>
      <c r="AL28" s="152"/>
      <c r="AM28" s="153"/>
      <c r="AN28" s="153"/>
      <c r="AO28" s="153"/>
      <c r="AP28" s="158"/>
    </row>
    <row r="29" spans="1:42" x14ac:dyDescent="0.15">
      <c r="A29" s="284"/>
      <c r="B29" s="156"/>
      <c r="C29" s="128"/>
      <c r="D29" s="124"/>
      <c r="E29" s="136" t="s">
        <v>36</v>
      </c>
      <c r="F29" s="137"/>
      <c r="G29" s="47">
        <f t="shared" ref="G29:AH29" si="25">IF(G27="","",IFERROR(VLOOKUP(G27,$V$139:$AE$148,10,FALSE),VLOOKUP(G27,$AF$139:$AO$148,10,FALSE)))</f>
        <v>0</v>
      </c>
      <c r="H29" s="48" t="str">
        <f t="shared" si="25"/>
        <v/>
      </c>
      <c r="I29" s="48" t="str">
        <f t="shared" si="25"/>
        <v/>
      </c>
      <c r="J29" s="48">
        <f t="shared" si="25"/>
        <v>0</v>
      </c>
      <c r="K29" s="48" t="str">
        <f t="shared" si="25"/>
        <v/>
      </c>
      <c r="L29" s="48">
        <f t="shared" si="25"/>
        <v>0</v>
      </c>
      <c r="M29" s="49">
        <f t="shared" si="25"/>
        <v>0</v>
      </c>
      <c r="N29" s="47" t="str">
        <f t="shared" si="25"/>
        <v/>
      </c>
      <c r="O29" s="48" t="str">
        <f t="shared" si="25"/>
        <v/>
      </c>
      <c r="P29" s="48">
        <f t="shared" si="25"/>
        <v>0</v>
      </c>
      <c r="Q29" s="48">
        <f t="shared" si="25"/>
        <v>0</v>
      </c>
      <c r="R29" s="48">
        <f t="shared" si="25"/>
        <v>0</v>
      </c>
      <c r="S29" s="48" t="str">
        <f t="shared" si="25"/>
        <v/>
      </c>
      <c r="T29" s="49">
        <f t="shared" si="25"/>
        <v>0</v>
      </c>
      <c r="U29" s="47" t="str">
        <f t="shared" si="25"/>
        <v/>
      </c>
      <c r="V29" s="48">
        <f t="shared" si="25"/>
        <v>0</v>
      </c>
      <c r="W29" s="48" t="str">
        <f t="shared" si="25"/>
        <v/>
      </c>
      <c r="X29" s="48">
        <f t="shared" si="25"/>
        <v>0</v>
      </c>
      <c r="Y29" s="48" t="str">
        <f t="shared" si="25"/>
        <v/>
      </c>
      <c r="Z29" s="48">
        <f t="shared" si="25"/>
        <v>0</v>
      </c>
      <c r="AA29" s="49">
        <f t="shared" si="25"/>
        <v>0</v>
      </c>
      <c r="AB29" s="47" t="str">
        <f t="shared" si="25"/>
        <v/>
      </c>
      <c r="AC29" s="48">
        <f t="shared" si="25"/>
        <v>0</v>
      </c>
      <c r="AD29" s="48">
        <f t="shared" si="25"/>
        <v>0</v>
      </c>
      <c r="AE29" s="48">
        <f t="shared" si="25"/>
        <v>0</v>
      </c>
      <c r="AF29" s="48" t="str">
        <f t="shared" si="25"/>
        <v/>
      </c>
      <c r="AG29" s="48">
        <f t="shared" si="25"/>
        <v>0</v>
      </c>
      <c r="AH29" s="50" t="str">
        <f t="shared" si="25"/>
        <v/>
      </c>
      <c r="AI29" s="140">
        <f t="shared" si="24"/>
        <v>0</v>
      </c>
      <c r="AJ29" s="141"/>
      <c r="AK29" s="314"/>
      <c r="AL29" s="152"/>
      <c r="AM29" s="153"/>
      <c r="AN29" s="153"/>
      <c r="AO29" s="153"/>
      <c r="AP29" s="158"/>
    </row>
    <row r="30" spans="1:42" x14ac:dyDescent="0.15">
      <c r="A30" s="283">
        <v>9</v>
      </c>
      <c r="B30" s="154" t="s">
        <v>109</v>
      </c>
      <c r="C30" s="157"/>
      <c r="D30" s="122" t="s">
        <v>73</v>
      </c>
      <c r="E30" s="125" t="s">
        <v>33</v>
      </c>
      <c r="F30" s="126"/>
      <c r="G30" s="85" t="s">
        <v>85</v>
      </c>
      <c r="H30" s="86"/>
      <c r="I30" s="86" t="s">
        <v>85</v>
      </c>
      <c r="J30" s="86"/>
      <c r="K30" s="86" t="s">
        <v>85</v>
      </c>
      <c r="L30" s="86"/>
      <c r="M30" s="87" t="s">
        <v>85</v>
      </c>
      <c r="N30" s="85"/>
      <c r="O30" s="86" t="s">
        <v>85</v>
      </c>
      <c r="P30" s="86" t="s">
        <v>85</v>
      </c>
      <c r="Q30" s="86"/>
      <c r="R30" s="86" t="s">
        <v>85</v>
      </c>
      <c r="S30" s="86" t="s">
        <v>85</v>
      </c>
      <c r="T30" s="87" t="s">
        <v>85</v>
      </c>
      <c r="U30" s="85"/>
      <c r="V30" s="86" t="s">
        <v>85</v>
      </c>
      <c r="W30" s="86" t="s">
        <v>85</v>
      </c>
      <c r="X30" s="86"/>
      <c r="Y30" s="86"/>
      <c r="Z30" s="86" t="s">
        <v>85</v>
      </c>
      <c r="AA30" s="87"/>
      <c r="AB30" s="85"/>
      <c r="AC30" s="86"/>
      <c r="AD30" s="86" t="s">
        <v>85</v>
      </c>
      <c r="AE30" s="86"/>
      <c r="AF30" s="86"/>
      <c r="AG30" s="86" t="s">
        <v>85</v>
      </c>
      <c r="AH30" s="88"/>
      <c r="AI30" s="150">
        <f t="shared" ref="AI30" si="26">SUM(AI31:AI32)</f>
        <v>112</v>
      </c>
      <c r="AJ30" s="151"/>
      <c r="AK30" s="314"/>
      <c r="AL30" s="152"/>
      <c r="AM30" s="153"/>
      <c r="AN30" s="153"/>
      <c r="AO30" s="153"/>
      <c r="AP30" s="158"/>
    </row>
    <row r="31" spans="1:42" x14ac:dyDescent="0.15">
      <c r="A31" s="283"/>
      <c r="B31" s="155"/>
      <c r="C31" s="127"/>
      <c r="D31" s="123"/>
      <c r="E31" s="134" t="s">
        <v>35</v>
      </c>
      <c r="F31" s="135"/>
      <c r="G31" s="43">
        <f t="shared" ref="G31:AH31" si="27">IF(G30="","",IFERROR(VLOOKUP(G30,$V$139:$AD$148,9,FALSE),VLOOKUP(G30,$AF$139:$AN$148,9,FALSE)))</f>
        <v>8</v>
      </c>
      <c r="H31" s="44" t="str">
        <f t="shared" si="27"/>
        <v/>
      </c>
      <c r="I31" s="44">
        <f t="shared" si="27"/>
        <v>8</v>
      </c>
      <c r="J31" s="44" t="str">
        <f t="shared" si="27"/>
        <v/>
      </c>
      <c r="K31" s="44">
        <f t="shared" si="27"/>
        <v>8</v>
      </c>
      <c r="L31" s="44" t="str">
        <f t="shared" si="27"/>
        <v/>
      </c>
      <c r="M31" s="45">
        <f t="shared" si="27"/>
        <v>8</v>
      </c>
      <c r="N31" s="43" t="str">
        <f t="shared" si="27"/>
        <v/>
      </c>
      <c r="O31" s="44">
        <f t="shared" si="27"/>
        <v>8</v>
      </c>
      <c r="P31" s="44">
        <f t="shared" si="27"/>
        <v>8</v>
      </c>
      <c r="Q31" s="44" t="str">
        <f t="shared" si="27"/>
        <v/>
      </c>
      <c r="R31" s="44">
        <f t="shared" si="27"/>
        <v>8</v>
      </c>
      <c r="S31" s="44">
        <f t="shared" si="27"/>
        <v>8</v>
      </c>
      <c r="T31" s="45">
        <f t="shared" si="27"/>
        <v>8</v>
      </c>
      <c r="U31" s="43" t="str">
        <f t="shared" si="27"/>
        <v/>
      </c>
      <c r="V31" s="44">
        <f t="shared" si="27"/>
        <v>8</v>
      </c>
      <c r="W31" s="44">
        <f t="shared" si="27"/>
        <v>8</v>
      </c>
      <c r="X31" s="44" t="str">
        <f t="shared" si="27"/>
        <v/>
      </c>
      <c r="Y31" s="44" t="str">
        <f t="shared" si="27"/>
        <v/>
      </c>
      <c r="Z31" s="44">
        <f t="shared" si="27"/>
        <v>8</v>
      </c>
      <c r="AA31" s="45" t="str">
        <f t="shared" si="27"/>
        <v/>
      </c>
      <c r="AB31" s="43" t="str">
        <f t="shared" si="27"/>
        <v/>
      </c>
      <c r="AC31" s="44" t="str">
        <f t="shared" si="27"/>
        <v/>
      </c>
      <c r="AD31" s="44">
        <f t="shared" si="27"/>
        <v>8</v>
      </c>
      <c r="AE31" s="44" t="str">
        <f t="shared" si="27"/>
        <v/>
      </c>
      <c r="AF31" s="44" t="str">
        <f t="shared" si="27"/>
        <v/>
      </c>
      <c r="AG31" s="44">
        <f t="shared" si="27"/>
        <v>8</v>
      </c>
      <c r="AH31" s="46" t="str">
        <f t="shared" si="27"/>
        <v/>
      </c>
      <c r="AI31" s="138">
        <f t="shared" ref="AI31:AI32" si="28">SUM(G31:AH31)</f>
        <v>112</v>
      </c>
      <c r="AJ31" s="139"/>
      <c r="AK31" s="314"/>
      <c r="AL31" s="152"/>
      <c r="AM31" s="153"/>
      <c r="AN31" s="153"/>
      <c r="AO31" s="153"/>
      <c r="AP31" s="158"/>
    </row>
    <row r="32" spans="1:42" ht="14.25" thickBot="1" x14ac:dyDescent="0.2">
      <c r="A32" s="284"/>
      <c r="B32" s="156"/>
      <c r="C32" s="128"/>
      <c r="D32" s="124"/>
      <c r="E32" s="136" t="s">
        <v>36</v>
      </c>
      <c r="F32" s="137"/>
      <c r="G32" s="47">
        <f t="shared" ref="G32:AH32" si="29">IF(G30="","",IFERROR(VLOOKUP(G30,$V$139:$AE$148,10,FALSE),VLOOKUP(G30,$AF$139:$AO$148,10,FALSE)))</f>
        <v>0</v>
      </c>
      <c r="H32" s="48" t="str">
        <f t="shared" si="29"/>
        <v/>
      </c>
      <c r="I32" s="48">
        <f t="shared" si="29"/>
        <v>0</v>
      </c>
      <c r="J32" s="48" t="str">
        <f t="shared" si="29"/>
        <v/>
      </c>
      <c r="K32" s="48">
        <f t="shared" si="29"/>
        <v>0</v>
      </c>
      <c r="L32" s="48" t="str">
        <f t="shared" si="29"/>
        <v/>
      </c>
      <c r="M32" s="49">
        <f t="shared" si="29"/>
        <v>0</v>
      </c>
      <c r="N32" s="47" t="str">
        <f t="shared" si="29"/>
        <v/>
      </c>
      <c r="O32" s="48">
        <f t="shared" si="29"/>
        <v>0</v>
      </c>
      <c r="P32" s="48">
        <f t="shared" si="29"/>
        <v>0</v>
      </c>
      <c r="Q32" s="48" t="str">
        <f t="shared" si="29"/>
        <v/>
      </c>
      <c r="R32" s="48">
        <f t="shared" si="29"/>
        <v>0</v>
      </c>
      <c r="S32" s="48">
        <f t="shared" si="29"/>
        <v>0</v>
      </c>
      <c r="T32" s="49">
        <f t="shared" si="29"/>
        <v>0</v>
      </c>
      <c r="U32" s="47" t="str">
        <f t="shared" si="29"/>
        <v/>
      </c>
      <c r="V32" s="48">
        <f t="shared" si="29"/>
        <v>0</v>
      </c>
      <c r="W32" s="48">
        <f t="shared" si="29"/>
        <v>0</v>
      </c>
      <c r="X32" s="48" t="str">
        <f t="shared" si="29"/>
        <v/>
      </c>
      <c r="Y32" s="48" t="str">
        <f t="shared" si="29"/>
        <v/>
      </c>
      <c r="Z32" s="48">
        <f t="shared" si="29"/>
        <v>0</v>
      </c>
      <c r="AA32" s="49" t="str">
        <f t="shared" si="29"/>
        <v/>
      </c>
      <c r="AB32" s="47" t="str">
        <f t="shared" si="29"/>
        <v/>
      </c>
      <c r="AC32" s="48" t="str">
        <f t="shared" si="29"/>
        <v/>
      </c>
      <c r="AD32" s="48">
        <f t="shared" si="29"/>
        <v>0</v>
      </c>
      <c r="AE32" s="48" t="str">
        <f t="shared" si="29"/>
        <v/>
      </c>
      <c r="AF32" s="48" t="str">
        <f t="shared" si="29"/>
        <v/>
      </c>
      <c r="AG32" s="48">
        <f t="shared" si="29"/>
        <v>0</v>
      </c>
      <c r="AH32" s="50" t="str">
        <f t="shared" si="29"/>
        <v/>
      </c>
      <c r="AI32" s="140">
        <f t="shared" si="28"/>
        <v>0</v>
      </c>
      <c r="AJ32" s="141"/>
      <c r="AK32" s="314"/>
      <c r="AL32" s="152"/>
      <c r="AM32" s="153"/>
      <c r="AN32" s="153"/>
      <c r="AO32" s="153"/>
      <c r="AP32" s="158"/>
    </row>
    <row r="33" spans="1:42" hidden="1" x14ac:dyDescent="0.15">
      <c r="A33" s="283">
        <v>10</v>
      </c>
      <c r="B33" s="154" t="s">
        <v>109</v>
      </c>
      <c r="C33" s="157"/>
      <c r="D33" s="122"/>
      <c r="E33" s="125" t="s">
        <v>33</v>
      </c>
      <c r="F33" s="126"/>
      <c r="G33" s="85"/>
      <c r="H33" s="86"/>
      <c r="I33" s="86"/>
      <c r="J33" s="86"/>
      <c r="K33" s="86"/>
      <c r="L33" s="86"/>
      <c r="M33" s="87"/>
      <c r="N33" s="85"/>
      <c r="O33" s="86"/>
      <c r="P33" s="86"/>
      <c r="Q33" s="86"/>
      <c r="R33" s="86"/>
      <c r="S33" s="86"/>
      <c r="T33" s="87"/>
      <c r="U33" s="85"/>
      <c r="V33" s="86"/>
      <c r="W33" s="86"/>
      <c r="X33" s="86"/>
      <c r="Y33" s="86"/>
      <c r="Z33" s="86"/>
      <c r="AA33" s="87"/>
      <c r="AB33" s="85"/>
      <c r="AC33" s="86"/>
      <c r="AD33" s="86"/>
      <c r="AE33" s="86"/>
      <c r="AF33" s="86"/>
      <c r="AG33" s="86"/>
      <c r="AH33" s="88"/>
      <c r="AI33" s="150">
        <f>SUM(AI34:AI35)</f>
        <v>0</v>
      </c>
      <c r="AJ33" s="151"/>
      <c r="AK33" s="314"/>
      <c r="AL33" s="152"/>
      <c r="AM33" s="153"/>
      <c r="AN33" s="153"/>
      <c r="AO33" s="153"/>
      <c r="AP33" s="158"/>
    </row>
    <row r="34" spans="1:42" hidden="1" x14ac:dyDescent="0.15">
      <c r="A34" s="283"/>
      <c r="B34" s="155"/>
      <c r="C34" s="127"/>
      <c r="D34" s="123"/>
      <c r="E34" s="134" t="s">
        <v>35</v>
      </c>
      <c r="F34" s="135"/>
      <c r="G34" s="43" t="str">
        <f t="shared" ref="G34:AH34" si="30">IF(G33="","",IFERROR(VLOOKUP(G33,$V$139:$AD$148,9,FALSE),VLOOKUP(G33,$AF$139:$AN$148,9,FALSE)))</f>
        <v/>
      </c>
      <c r="H34" s="44" t="str">
        <f t="shared" si="30"/>
        <v/>
      </c>
      <c r="I34" s="44" t="str">
        <f t="shared" si="30"/>
        <v/>
      </c>
      <c r="J34" s="44" t="str">
        <f t="shared" si="30"/>
        <v/>
      </c>
      <c r="K34" s="44" t="str">
        <f t="shared" si="30"/>
        <v/>
      </c>
      <c r="L34" s="44" t="str">
        <f t="shared" si="30"/>
        <v/>
      </c>
      <c r="M34" s="45" t="str">
        <f t="shared" si="30"/>
        <v/>
      </c>
      <c r="N34" s="43" t="str">
        <f t="shared" si="30"/>
        <v/>
      </c>
      <c r="O34" s="44" t="str">
        <f t="shared" si="30"/>
        <v/>
      </c>
      <c r="P34" s="44" t="str">
        <f t="shared" si="30"/>
        <v/>
      </c>
      <c r="Q34" s="44" t="str">
        <f t="shared" si="30"/>
        <v/>
      </c>
      <c r="R34" s="44" t="str">
        <f t="shared" si="30"/>
        <v/>
      </c>
      <c r="S34" s="44" t="str">
        <f t="shared" si="30"/>
        <v/>
      </c>
      <c r="T34" s="45" t="str">
        <f t="shared" si="30"/>
        <v/>
      </c>
      <c r="U34" s="43" t="str">
        <f t="shared" si="30"/>
        <v/>
      </c>
      <c r="V34" s="44" t="str">
        <f t="shared" si="30"/>
        <v/>
      </c>
      <c r="W34" s="44" t="str">
        <f t="shared" si="30"/>
        <v/>
      </c>
      <c r="X34" s="44" t="str">
        <f t="shared" si="30"/>
        <v/>
      </c>
      <c r="Y34" s="44" t="str">
        <f t="shared" si="30"/>
        <v/>
      </c>
      <c r="Z34" s="44" t="str">
        <f t="shared" si="30"/>
        <v/>
      </c>
      <c r="AA34" s="45" t="str">
        <f t="shared" si="30"/>
        <v/>
      </c>
      <c r="AB34" s="43" t="str">
        <f t="shared" si="30"/>
        <v/>
      </c>
      <c r="AC34" s="44" t="str">
        <f t="shared" si="30"/>
        <v/>
      </c>
      <c r="AD34" s="44" t="str">
        <f t="shared" si="30"/>
        <v/>
      </c>
      <c r="AE34" s="44" t="str">
        <f t="shared" si="30"/>
        <v/>
      </c>
      <c r="AF34" s="44" t="str">
        <f t="shared" si="30"/>
        <v/>
      </c>
      <c r="AG34" s="44" t="str">
        <f t="shared" si="30"/>
        <v/>
      </c>
      <c r="AH34" s="46" t="str">
        <f t="shared" si="30"/>
        <v/>
      </c>
      <c r="AI34" s="138">
        <f t="shared" ref="AI34:AI35" si="31">SUM(G34:AH34)</f>
        <v>0</v>
      </c>
      <c r="AJ34" s="139"/>
      <c r="AK34" s="314"/>
      <c r="AL34" s="152"/>
      <c r="AM34" s="153"/>
      <c r="AN34" s="153"/>
      <c r="AO34" s="153"/>
      <c r="AP34" s="158"/>
    </row>
    <row r="35" spans="1:42" hidden="1" x14ac:dyDescent="0.15">
      <c r="A35" s="284"/>
      <c r="B35" s="156"/>
      <c r="C35" s="128"/>
      <c r="D35" s="124"/>
      <c r="E35" s="136" t="s">
        <v>36</v>
      </c>
      <c r="F35" s="137"/>
      <c r="G35" s="47" t="str">
        <f t="shared" ref="G35:AH35" si="32">IF(G33="","",IFERROR(VLOOKUP(G33,$V$139:$AE$148,10,FALSE),VLOOKUP(G33,$AF$139:$AO$148,10,FALSE)))</f>
        <v/>
      </c>
      <c r="H35" s="48" t="str">
        <f t="shared" si="32"/>
        <v/>
      </c>
      <c r="I35" s="48" t="str">
        <f t="shared" si="32"/>
        <v/>
      </c>
      <c r="J35" s="48" t="str">
        <f t="shared" si="32"/>
        <v/>
      </c>
      <c r="K35" s="48" t="str">
        <f t="shared" si="32"/>
        <v/>
      </c>
      <c r="L35" s="48" t="str">
        <f t="shared" si="32"/>
        <v/>
      </c>
      <c r="M35" s="49" t="str">
        <f t="shared" si="32"/>
        <v/>
      </c>
      <c r="N35" s="47" t="str">
        <f t="shared" si="32"/>
        <v/>
      </c>
      <c r="O35" s="48" t="str">
        <f t="shared" si="32"/>
        <v/>
      </c>
      <c r="P35" s="48" t="str">
        <f t="shared" si="32"/>
        <v/>
      </c>
      <c r="Q35" s="48" t="str">
        <f t="shared" si="32"/>
        <v/>
      </c>
      <c r="R35" s="48" t="str">
        <f t="shared" si="32"/>
        <v/>
      </c>
      <c r="S35" s="48" t="str">
        <f t="shared" si="32"/>
        <v/>
      </c>
      <c r="T35" s="49" t="str">
        <f t="shared" si="32"/>
        <v/>
      </c>
      <c r="U35" s="47" t="str">
        <f t="shared" si="32"/>
        <v/>
      </c>
      <c r="V35" s="48" t="str">
        <f t="shared" si="32"/>
        <v/>
      </c>
      <c r="W35" s="48" t="str">
        <f t="shared" si="32"/>
        <v/>
      </c>
      <c r="X35" s="48" t="str">
        <f t="shared" si="32"/>
        <v/>
      </c>
      <c r="Y35" s="48" t="str">
        <f t="shared" si="32"/>
        <v/>
      </c>
      <c r="Z35" s="48" t="str">
        <f t="shared" si="32"/>
        <v/>
      </c>
      <c r="AA35" s="49" t="str">
        <f t="shared" si="32"/>
        <v/>
      </c>
      <c r="AB35" s="47" t="str">
        <f t="shared" si="32"/>
        <v/>
      </c>
      <c r="AC35" s="48" t="str">
        <f t="shared" si="32"/>
        <v/>
      </c>
      <c r="AD35" s="48" t="str">
        <f t="shared" si="32"/>
        <v/>
      </c>
      <c r="AE35" s="48" t="str">
        <f t="shared" si="32"/>
        <v/>
      </c>
      <c r="AF35" s="48" t="str">
        <f t="shared" si="32"/>
        <v/>
      </c>
      <c r="AG35" s="48" t="str">
        <f t="shared" si="32"/>
        <v/>
      </c>
      <c r="AH35" s="50" t="str">
        <f t="shared" si="32"/>
        <v/>
      </c>
      <c r="AI35" s="140">
        <f t="shared" si="31"/>
        <v>0</v>
      </c>
      <c r="AJ35" s="141"/>
      <c r="AK35" s="314"/>
      <c r="AL35" s="152"/>
      <c r="AM35" s="153"/>
      <c r="AN35" s="153"/>
      <c r="AO35" s="153"/>
      <c r="AP35" s="158"/>
    </row>
    <row r="36" spans="1:42" hidden="1" x14ac:dyDescent="0.15">
      <c r="A36" s="283">
        <v>11</v>
      </c>
      <c r="B36" s="154" t="s">
        <v>109</v>
      </c>
      <c r="C36" s="157"/>
      <c r="D36" s="122"/>
      <c r="E36" s="125" t="s">
        <v>33</v>
      </c>
      <c r="F36" s="126"/>
      <c r="G36" s="85"/>
      <c r="H36" s="86"/>
      <c r="I36" s="86"/>
      <c r="J36" s="86"/>
      <c r="K36" s="86"/>
      <c r="L36" s="86"/>
      <c r="M36" s="87"/>
      <c r="N36" s="85"/>
      <c r="O36" s="86"/>
      <c r="P36" s="86"/>
      <c r="Q36" s="86"/>
      <c r="R36" s="86"/>
      <c r="S36" s="86"/>
      <c r="T36" s="87"/>
      <c r="U36" s="85"/>
      <c r="V36" s="86"/>
      <c r="W36" s="86"/>
      <c r="X36" s="86"/>
      <c r="Y36" s="86"/>
      <c r="Z36" s="86"/>
      <c r="AA36" s="87"/>
      <c r="AB36" s="85"/>
      <c r="AC36" s="86"/>
      <c r="AD36" s="86"/>
      <c r="AE36" s="86"/>
      <c r="AF36" s="86"/>
      <c r="AG36" s="86"/>
      <c r="AH36" s="88"/>
      <c r="AI36" s="150">
        <f t="shared" ref="AI36" si="33">SUM(AI37:AI38)</f>
        <v>0</v>
      </c>
      <c r="AJ36" s="151"/>
      <c r="AK36" s="314"/>
      <c r="AL36" s="152"/>
      <c r="AM36" s="153"/>
      <c r="AN36" s="153"/>
      <c r="AO36" s="153"/>
      <c r="AP36" s="158"/>
    </row>
    <row r="37" spans="1:42" hidden="1" x14ac:dyDescent="0.15">
      <c r="A37" s="283"/>
      <c r="B37" s="155"/>
      <c r="C37" s="127"/>
      <c r="D37" s="123"/>
      <c r="E37" s="134" t="s">
        <v>35</v>
      </c>
      <c r="F37" s="135"/>
      <c r="G37" s="43" t="str">
        <f t="shared" ref="G37:AH37" si="34">IF(G36="","",IFERROR(VLOOKUP(G36,$V$139:$AD$148,9,FALSE),VLOOKUP(G36,$AF$139:$AN$148,9,FALSE)))</f>
        <v/>
      </c>
      <c r="H37" s="44" t="str">
        <f t="shared" si="34"/>
        <v/>
      </c>
      <c r="I37" s="44" t="str">
        <f t="shared" si="34"/>
        <v/>
      </c>
      <c r="J37" s="44" t="str">
        <f t="shared" si="34"/>
        <v/>
      </c>
      <c r="K37" s="44" t="str">
        <f t="shared" si="34"/>
        <v/>
      </c>
      <c r="L37" s="44" t="str">
        <f t="shared" si="34"/>
        <v/>
      </c>
      <c r="M37" s="45" t="str">
        <f t="shared" si="34"/>
        <v/>
      </c>
      <c r="N37" s="43" t="str">
        <f t="shared" si="34"/>
        <v/>
      </c>
      <c r="O37" s="44" t="str">
        <f t="shared" si="34"/>
        <v/>
      </c>
      <c r="P37" s="44" t="str">
        <f t="shared" si="34"/>
        <v/>
      </c>
      <c r="Q37" s="44" t="str">
        <f t="shared" si="34"/>
        <v/>
      </c>
      <c r="R37" s="44" t="str">
        <f t="shared" si="34"/>
        <v/>
      </c>
      <c r="S37" s="44" t="str">
        <f t="shared" si="34"/>
        <v/>
      </c>
      <c r="T37" s="45" t="str">
        <f t="shared" si="34"/>
        <v/>
      </c>
      <c r="U37" s="43" t="str">
        <f t="shared" si="34"/>
        <v/>
      </c>
      <c r="V37" s="44" t="str">
        <f t="shared" si="34"/>
        <v/>
      </c>
      <c r="W37" s="44" t="str">
        <f t="shared" si="34"/>
        <v/>
      </c>
      <c r="X37" s="44" t="str">
        <f t="shared" si="34"/>
        <v/>
      </c>
      <c r="Y37" s="44" t="str">
        <f t="shared" si="34"/>
        <v/>
      </c>
      <c r="Z37" s="44" t="str">
        <f t="shared" si="34"/>
        <v/>
      </c>
      <c r="AA37" s="45" t="str">
        <f t="shared" si="34"/>
        <v/>
      </c>
      <c r="AB37" s="43" t="str">
        <f t="shared" si="34"/>
        <v/>
      </c>
      <c r="AC37" s="44" t="str">
        <f t="shared" si="34"/>
        <v/>
      </c>
      <c r="AD37" s="44" t="str">
        <f t="shared" si="34"/>
        <v/>
      </c>
      <c r="AE37" s="44" t="str">
        <f t="shared" si="34"/>
        <v/>
      </c>
      <c r="AF37" s="44" t="str">
        <f t="shared" si="34"/>
        <v/>
      </c>
      <c r="AG37" s="44" t="str">
        <f t="shared" si="34"/>
        <v/>
      </c>
      <c r="AH37" s="46" t="str">
        <f t="shared" si="34"/>
        <v/>
      </c>
      <c r="AI37" s="138">
        <f t="shared" ref="AI37:AI38" si="35">SUM(G37:AH37)</f>
        <v>0</v>
      </c>
      <c r="AJ37" s="139"/>
      <c r="AK37" s="314"/>
      <c r="AL37" s="152"/>
      <c r="AM37" s="153"/>
      <c r="AN37" s="153"/>
      <c r="AO37" s="153"/>
      <c r="AP37" s="158"/>
    </row>
    <row r="38" spans="1:42" hidden="1" x14ac:dyDescent="0.15">
      <c r="A38" s="284"/>
      <c r="B38" s="156"/>
      <c r="C38" s="128"/>
      <c r="D38" s="124"/>
      <c r="E38" s="136" t="s">
        <v>36</v>
      </c>
      <c r="F38" s="137"/>
      <c r="G38" s="47" t="str">
        <f t="shared" ref="G38:AH38" si="36">IF(G36="","",IFERROR(VLOOKUP(G36,$V$139:$AE$148,10,FALSE),VLOOKUP(G36,$AF$139:$AO$148,10,FALSE)))</f>
        <v/>
      </c>
      <c r="H38" s="48" t="str">
        <f t="shared" si="36"/>
        <v/>
      </c>
      <c r="I38" s="48" t="str">
        <f t="shared" si="36"/>
        <v/>
      </c>
      <c r="J38" s="48" t="str">
        <f t="shared" si="36"/>
        <v/>
      </c>
      <c r="K38" s="48" t="str">
        <f t="shared" si="36"/>
        <v/>
      </c>
      <c r="L38" s="48" t="str">
        <f t="shared" si="36"/>
        <v/>
      </c>
      <c r="M38" s="49" t="str">
        <f t="shared" si="36"/>
        <v/>
      </c>
      <c r="N38" s="47" t="str">
        <f t="shared" si="36"/>
        <v/>
      </c>
      <c r="O38" s="48" t="str">
        <f t="shared" si="36"/>
        <v/>
      </c>
      <c r="P38" s="48" t="str">
        <f t="shared" si="36"/>
        <v/>
      </c>
      <c r="Q38" s="48" t="str">
        <f t="shared" si="36"/>
        <v/>
      </c>
      <c r="R38" s="48" t="str">
        <f t="shared" si="36"/>
        <v/>
      </c>
      <c r="S38" s="48" t="str">
        <f t="shared" si="36"/>
        <v/>
      </c>
      <c r="T38" s="49" t="str">
        <f t="shared" si="36"/>
        <v/>
      </c>
      <c r="U38" s="47" t="str">
        <f t="shared" si="36"/>
        <v/>
      </c>
      <c r="V38" s="48" t="str">
        <f t="shared" si="36"/>
        <v/>
      </c>
      <c r="W38" s="48" t="str">
        <f t="shared" si="36"/>
        <v/>
      </c>
      <c r="X38" s="48" t="str">
        <f t="shared" si="36"/>
        <v/>
      </c>
      <c r="Y38" s="48" t="str">
        <f t="shared" si="36"/>
        <v/>
      </c>
      <c r="Z38" s="48" t="str">
        <f t="shared" si="36"/>
        <v/>
      </c>
      <c r="AA38" s="49" t="str">
        <f t="shared" si="36"/>
        <v/>
      </c>
      <c r="AB38" s="47" t="str">
        <f t="shared" si="36"/>
        <v/>
      </c>
      <c r="AC38" s="48" t="str">
        <f t="shared" si="36"/>
        <v/>
      </c>
      <c r="AD38" s="48" t="str">
        <f t="shared" si="36"/>
        <v/>
      </c>
      <c r="AE38" s="48" t="str">
        <f t="shared" si="36"/>
        <v/>
      </c>
      <c r="AF38" s="48" t="str">
        <f t="shared" si="36"/>
        <v/>
      </c>
      <c r="AG38" s="48" t="str">
        <f t="shared" si="36"/>
        <v/>
      </c>
      <c r="AH38" s="50" t="str">
        <f t="shared" si="36"/>
        <v/>
      </c>
      <c r="AI38" s="140">
        <f t="shared" si="35"/>
        <v>0</v>
      </c>
      <c r="AJ38" s="141"/>
      <c r="AK38" s="314"/>
      <c r="AL38" s="152"/>
      <c r="AM38" s="153"/>
      <c r="AN38" s="153"/>
      <c r="AO38" s="153"/>
      <c r="AP38" s="158"/>
    </row>
    <row r="39" spans="1:42" hidden="1" x14ac:dyDescent="0.15">
      <c r="A39" s="283">
        <v>12</v>
      </c>
      <c r="B39" s="155" t="s">
        <v>109</v>
      </c>
      <c r="C39" s="127"/>
      <c r="D39" s="123"/>
      <c r="E39" s="159" t="s">
        <v>33</v>
      </c>
      <c r="F39" s="160"/>
      <c r="G39" s="85"/>
      <c r="H39" s="86"/>
      <c r="I39" s="86"/>
      <c r="J39" s="86"/>
      <c r="K39" s="86"/>
      <c r="L39" s="86"/>
      <c r="M39" s="87"/>
      <c r="N39" s="85"/>
      <c r="O39" s="86"/>
      <c r="P39" s="86"/>
      <c r="Q39" s="86"/>
      <c r="R39" s="86"/>
      <c r="S39" s="86"/>
      <c r="T39" s="87"/>
      <c r="U39" s="85"/>
      <c r="V39" s="86"/>
      <c r="W39" s="86"/>
      <c r="X39" s="86"/>
      <c r="Y39" s="86"/>
      <c r="Z39" s="86"/>
      <c r="AA39" s="87"/>
      <c r="AB39" s="85"/>
      <c r="AC39" s="86"/>
      <c r="AD39" s="86"/>
      <c r="AE39" s="86"/>
      <c r="AF39" s="86"/>
      <c r="AG39" s="86"/>
      <c r="AH39" s="88"/>
      <c r="AI39" s="138">
        <f t="shared" ref="AI39" si="37">SUM(AI40:AI41)</f>
        <v>0</v>
      </c>
      <c r="AJ39" s="139"/>
      <c r="AK39" s="314"/>
      <c r="AL39" s="144"/>
      <c r="AM39" s="145"/>
      <c r="AN39" s="145"/>
      <c r="AO39" s="145"/>
      <c r="AP39" s="146"/>
    </row>
    <row r="40" spans="1:42" hidden="1" x14ac:dyDescent="0.15">
      <c r="A40" s="283"/>
      <c r="B40" s="155"/>
      <c r="C40" s="127"/>
      <c r="D40" s="123"/>
      <c r="E40" s="134" t="s">
        <v>35</v>
      </c>
      <c r="F40" s="135"/>
      <c r="G40" s="43" t="str">
        <f t="shared" ref="G40:AH40" si="38">IF(G39="","",IFERROR(VLOOKUP(G39,$V$139:$AD$148,9,FALSE),VLOOKUP(G39,$AF$139:$AN$148,9,FALSE)))</f>
        <v/>
      </c>
      <c r="H40" s="44" t="str">
        <f t="shared" si="38"/>
        <v/>
      </c>
      <c r="I40" s="44" t="str">
        <f t="shared" si="38"/>
        <v/>
      </c>
      <c r="J40" s="44" t="str">
        <f t="shared" si="38"/>
        <v/>
      </c>
      <c r="K40" s="44" t="str">
        <f t="shared" si="38"/>
        <v/>
      </c>
      <c r="L40" s="44" t="str">
        <f t="shared" si="38"/>
        <v/>
      </c>
      <c r="M40" s="45" t="str">
        <f t="shared" si="38"/>
        <v/>
      </c>
      <c r="N40" s="43" t="str">
        <f t="shared" si="38"/>
        <v/>
      </c>
      <c r="O40" s="44" t="str">
        <f t="shared" si="38"/>
        <v/>
      </c>
      <c r="P40" s="44" t="str">
        <f t="shared" si="38"/>
        <v/>
      </c>
      <c r="Q40" s="44" t="str">
        <f t="shared" si="38"/>
        <v/>
      </c>
      <c r="R40" s="44" t="str">
        <f t="shared" si="38"/>
        <v/>
      </c>
      <c r="S40" s="44" t="str">
        <f t="shared" si="38"/>
        <v/>
      </c>
      <c r="T40" s="45" t="str">
        <f t="shared" si="38"/>
        <v/>
      </c>
      <c r="U40" s="43" t="str">
        <f t="shared" si="38"/>
        <v/>
      </c>
      <c r="V40" s="44" t="str">
        <f t="shared" si="38"/>
        <v/>
      </c>
      <c r="W40" s="44" t="str">
        <f t="shared" si="38"/>
        <v/>
      </c>
      <c r="X40" s="44" t="str">
        <f t="shared" si="38"/>
        <v/>
      </c>
      <c r="Y40" s="44" t="str">
        <f t="shared" si="38"/>
        <v/>
      </c>
      <c r="Z40" s="44" t="str">
        <f t="shared" si="38"/>
        <v/>
      </c>
      <c r="AA40" s="45" t="str">
        <f t="shared" si="38"/>
        <v/>
      </c>
      <c r="AB40" s="43" t="str">
        <f t="shared" si="38"/>
        <v/>
      </c>
      <c r="AC40" s="44" t="str">
        <f t="shared" si="38"/>
        <v/>
      </c>
      <c r="AD40" s="44" t="str">
        <f t="shared" si="38"/>
        <v/>
      </c>
      <c r="AE40" s="44" t="str">
        <f t="shared" si="38"/>
        <v/>
      </c>
      <c r="AF40" s="44" t="str">
        <f t="shared" si="38"/>
        <v/>
      </c>
      <c r="AG40" s="44" t="str">
        <f t="shared" si="38"/>
        <v/>
      </c>
      <c r="AH40" s="46" t="str">
        <f t="shared" si="38"/>
        <v/>
      </c>
      <c r="AI40" s="138">
        <f t="shared" ref="AI40:AI41" si="39">SUM(G40:AH40)</f>
        <v>0</v>
      </c>
      <c r="AJ40" s="139"/>
      <c r="AK40" s="314"/>
      <c r="AL40" s="152"/>
      <c r="AM40" s="153"/>
      <c r="AN40" s="153"/>
      <c r="AO40" s="153"/>
      <c r="AP40" s="158"/>
    </row>
    <row r="41" spans="1:42" hidden="1" x14ac:dyDescent="0.15">
      <c r="A41" s="284"/>
      <c r="B41" s="156"/>
      <c r="C41" s="128"/>
      <c r="D41" s="124"/>
      <c r="E41" s="136" t="s">
        <v>36</v>
      </c>
      <c r="F41" s="137"/>
      <c r="G41" s="47" t="str">
        <f t="shared" ref="G41:AH41" si="40">IF(G39="","",IFERROR(VLOOKUP(G39,$V$139:$AE$148,10,FALSE),VLOOKUP(G39,$AF$139:$AO$148,10,FALSE)))</f>
        <v/>
      </c>
      <c r="H41" s="48" t="str">
        <f t="shared" si="40"/>
        <v/>
      </c>
      <c r="I41" s="48" t="str">
        <f t="shared" si="40"/>
        <v/>
      </c>
      <c r="J41" s="48" t="str">
        <f t="shared" si="40"/>
        <v/>
      </c>
      <c r="K41" s="48" t="str">
        <f t="shared" si="40"/>
        <v/>
      </c>
      <c r="L41" s="48" t="str">
        <f t="shared" si="40"/>
        <v/>
      </c>
      <c r="M41" s="49" t="str">
        <f t="shared" si="40"/>
        <v/>
      </c>
      <c r="N41" s="47" t="str">
        <f t="shared" si="40"/>
        <v/>
      </c>
      <c r="O41" s="48" t="str">
        <f t="shared" si="40"/>
        <v/>
      </c>
      <c r="P41" s="48" t="str">
        <f t="shared" si="40"/>
        <v/>
      </c>
      <c r="Q41" s="48" t="str">
        <f t="shared" si="40"/>
        <v/>
      </c>
      <c r="R41" s="48" t="str">
        <f t="shared" si="40"/>
        <v/>
      </c>
      <c r="S41" s="48" t="str">
        <f t="shared" si="40"/>
        <v/>
      </c>
      <c r="T41" s="49" t="str">
        <f t="shared" si="40"/>
        <v/>
      </c>
      <c r="U41" s="47" t="str">
        <f t="shared" si="40"/>
        <v/>
      </c>
      <c r="V41" s="48" t="str">
        <f t="shared" si="40"/>
        <v/>
      </c>
      <c r="W41" s="48" t="str">
        <f t="shared" si="40"/>
        <v/>
      </c>
      <c r="X41" s="48" t="str">
        <f t="shared" si="40"/>
        <v/>
      </c>
      <c r="Y41" s="48" t="str">
        <f t="shared" si="40"/>
        <v/>
      </c>
      <c r="Z41" s="48" t="str">
        <f t="shared" si="40"/>
        <v/>
      </c>
      <c r="AA41" s="49" t="str">
        <f t="shared" si="40"/>
        <v/>
      </c>
      <c r="AB41" s="47" t="str">
        <f t="shared" si="40"/>
        <v/>
      </c>
      <c r="AC41" s="48" t="str">
        <f t="shared" si="40"/>
        <v/>
      </c>
      <c r="AD41" s="48" t="str">
        <f t="shared" si="40"/>
        <v/>
      </c>
      <c r="AE41" s="48" t="str">
        <f t="shared" si="40"/>
        <v/>
      </c>
      <c r="AF41" s="48" t="str">
        <f t="shared" si="40"/>
        <v/>
      </c>
      <c r="AG41" s="48" t="str">
        <f t="shared" si="40"/>
        <v/>
      </c>
      <c r="AH41" s="50" t="str">
        <f t="shared" si="40"/>
        <v/>
      </c>
      <c r="AI41" s="140">
        <f t="shared" si="39"/>
        <v>0</v>
      </c>
      <c r="AJ41" s="141"/>
      <c r="AK41" s="314"/>
      <c r="AL41" s="152"/>
      <c r="AM41" s="153"/>
      <c r="AN41" s="153"/>
      <c r="AO41" s="153"/>
      <c r="AP41" s="158"/>
    </row>
    <row r="42" spans="1:42" hidden="1" x14ac:dyDescent="0.15">
      <c r="A42" s="283">
        <v>13</v>
      </c>
      <c r="B42" s="155" t="s">
        <v>109</v>
      </c>
      <c r="C42" s="127"/>
      <c r="D42" s="123"/>
      <c r="E42" s="180" t="s">
        <v>33</v>
      </c>
      <c r="F42" s="160"/>
      <c r="G42" s="85"/>
      <c r="H42" s="86"/>
      <c r="I42" s="86"/>
      <c r="J42" s="86"/>
      <c r="K42" s="86"/>
      <c r="L42" s="86"/>
      <c r="M42" s="87"/>
      <c r="N42" s="85"/>
      <c r="O42" s="86"/>
      <c r="P42" s="86"/>
      <c r="Q42" s="86"/>
      <c r="R42" s="86"/>
      <c r="S42" s="86"/>
      <c r="T42" s="87"/>
      <c r="U42" s="85"/>
      <c r="V42" s="86"/>
      <c r="W42" s="86"/>
      <c r="X42" s="86"/>
      <c r="Y42" s="86"/>
      <c r="Z42" s="86"/>
      <c r="AA42" s="87"/>
      <c r="AB42" s="85"/>
      <c r="AC42" s="86"/>
      <c r="AD42" s="86"/>
      <c r="AE42" s="86"/>
      <c r="AF42" s="86"/>
      <c r="AG42" s="86"/>
      <c r="AH42" s="88"/>
      <c r="AI42" s="138">
        <f>SUM(AI43:AI44)</f>
        <v>0</v>
      </c>
      <c r="AJ42" s="139"/>
      <c r="AK42" s="314"/>
      <c r="AL42" s="144"/>
      <c r="AM42" s="145"/>
      <c r="AN42" s="145"/>
      <c r="AO42" s="145"/>
      <c r="AP42" s="146"/>
    </row>
    <row r="43" spans="1:42" hidden="1" x14ac:dyDescent="0.15">
      <c r="A43" s="283"/>
      <c r="B43" s="155"/>
      <c r="C43" s="127"/>
      <c r="D43" s="123"/>
      <c r="E43" s="134" t="s">
        <v>35</v>
      </c>
      <c r="F43" s="135"/>
      <c r="G43" s="43" t="str">
        <f t="shared" ref="G43:AH43" si="41">IF(G42="","",IFERROR(VLOOKUP(G42,$V$139:$AD$148,9,FALSE),VLOOKUP(G42,$AF$139:$AN$148,9,FALSE)))</f>
        <v/>
      </c>
      <c r="H43" s="44" t="str">
        <f t="shared" si="41"/>
        <v/>
      </c>
      <c r="I43" s="44" t="str">
        <f t="shared" si="41"/>
        <v/>
      </c>
      <c r="J43" s="44" t="str">
        <f t="shared" si="41"/>
        <v/>
      </c>
      <c r="K43" s="44" t="str">
        <f t="shared" si="41"/>
        <v/>
      </c>
      <c r="L43" s="44" t="str">
        <f t="shared" si="41"/>
        <v/>
      </c>
      <c r="M43" s="45" t="str">
        <f t="shared" si="41"/>
        <v/>
      </c>
      <c r="N43" s="43" t="str">
        <f t="shared" si="41"/>
        <v/>
      </c>
      <c r="O43" s="44" t="str">
        <f t="shared" si="41"/>
        <v/>
      </c>
      <c r="P43" s="44" t="str">
        <f t="shared" si="41"/>
        <v/>
      </c>
      <c r="Q43" s="44" t="str">
        <f t="shared" si="41"/>
        <v/>
      </c>
      <c r="R43" s="44" t="str">
        <f t="shared" si="41"/>
        <v/>
      </c>
      <c r="S43" s="44" t="str">
        <f t="shared" si="41"/>
        <v/>
      </c>
      <c r="T43" s="45" t="str">
        <f t="shared" si="41"/>
        <v/>
      </c>
      <c r="U43" s="43" t="str">
        <f t="shared" si="41"/>
        <v/>
      </c>
      <c r="V43" s="44" t="str">
        <f t="shared" si="41"/>
        <v/>
      </c>
      <c r="W43" s="44" t="str">
        <f t="shared" si="41"/>
        <v/>
      </c>
      <c r="X43" s="44" t="str">
        <f t="shared" si="41"/>
        <v/>
      </c>
      <c r="Y43" s="44" t="str">
        <f t="shared" si="41"/>
        <v/>
      </c>
      <c r="Z43" s="44" t="str">
        <f t="shared" si="41"/>
        <v/>
      </c>
      <c r="AA43" s="45" t="str">
        <f t="shared" si="41"/>
        <v/>
      </c>
      <c r="AB43" s="43" t="str">
        <f t="shared" si="41"/>
        <v/>
      </c>
      <c r="AC43" s="44" t="str">
        <f t="shared" si="41"/>
        <v/>
      </c>
      <c r="AD43" s="44" t="str">
        <f t="shared" si="41"/>
        <v/>
      </c>
      <c r="AE43" s="44" t="str">
        <f t="shared" si="41"/>
        <v/>
      </c>
      <c r="AF43" s="44" t="str">
        <f t="shared" si="41"/>
        <v/>
      </c>
      <c r="AG43" s="44" t="str">
        <f t="shared" si="41"/>
        <v/>
      </c>
      <c r="AH43" s="46" t="str">
        <f t="shared" si="41"/>
        <v/>
      </c>
      <c r="AI43" s="138">
        <f>SUM(G43:AH43)</f>
        <v>0</v>
      </c>
      <c r="AJ43" s="139"/>
      <c r="AK43" s="314"/>
      <c r="AL43" s="147"/>
      <c r="AM43" s="148"/>
      <c r="AN43" s="148"/>
      <c r="AO43" s="148"/>
      <c r="AP43" s="149"/>
    </row>
    <row r="44" spans="1:42" hidden="1" x14ac:dyDescent="0.15">
      <c r="A44" s="284"/>
      <c r="B44" s="156"/>
      <c r="C44" s="128"/>
      <c r="D44" s="124"/>
      <c r="E44" s="136" t="s">
        <v>36</v>
      </c>
      <c r="F44" s="137"/>
      <c r="G44" s="47" t="str">
        <f t="shared" ref="G44:AH44" si="42">IF(G42="","",IFERROR(VLOOKUP(G42,$V$139:$AE$148,10,FALSE),VLOOKUP(G42,$AF$139:$AO$148,10,FALSE)))</f>
        <v/>
      </c>
      <c r="H44" s="48" t="str">
        <f t="shared" si="42"/>
        <v/>
      </c>
      <c r="I44" s="48" t="str">
        <f t="shared" si="42"/>
        <v/>
      </c>
      <c r="J44" s="48" t="str">
        <f t="shared" si="42"/>
        <v/>
      </c>
      <c r="K44" s="48" t="str">
        <f t="shared" si="42"/>
        <v/>
      </c>
      <c r="L44" s="48" t="str">
        <f t="shared" si="42"/>
        <v/>
      </c>
      <c r="M44" s="49" t="str">
        <f t="shared" si="42"/>
        <v/>
      </c>
      <c r="N44" s="47" t="str">
        <f t="shared" si="42"/>
        <v/>
      </c>
      <c r="O44" s="48" t="str">
        <f t="shared" si="42"/>
        <v/>
      </c>
      <c r="P44" s="48" t="str">
        <f t="shared" si="42"/>
        <v/>
      </c>
      <c r="Q44" s="48" t="str">
        <f t="shared" si="42"/>
        <v/>
      </c>
      <c r="R44" s="48" t="str">
        <f t="shared" si="42"/>
        <v/>
      </c>
      <c r="S44" s="48" t="str">
        <f t="shared" si="42"/>
        <v/>
      </c>
      <c r="T44" s="49" t="str">
        <f t="shared" si="42"/>
        <v/>
      </c>
      <c r="U44" s="47" t="str">
        <f t="shared" si="42"/>
        <v/>
      </c>
      <c r="V44" s="48" t="str">
        <f t="shared" si="42"/>
        <v/>
      </c>
      <c r="W44" s="48" t="str">
        <f t="shared" si="42"/>
        <v/>
      </c>
      <c r="X44" s="48" t="str">
        <f t="shared" si="42"/>
        <v/>
      </c>
      <c r="Y44" s="48" t="str">
        <f t="shared" si="42"/>
        <v/>
      </c>
      <c r="Z44" s="48" t="str">
        <f t="shared" si="42"/>
        <v/>
      </c>
      <c r="AA44" s="49" t="str">
        <f t="shared" si="42"/>
        <v/>
      </c>
      <c r="AB44" s="47" t="str">
        <f t="shared" si="42"/>
        <v/>
      </c>
      <c r="AC44" s="48" t="str">
        <f t="shared" si="42"/>
        <v/>
      </c>
      <c r="AD44" s="48" t="str">
        <f t="shared" si="42"/>
        <v/>
      </c>
      <c r="AE44" s="48" t="str">
        <f t="shared" si="42"/>
        <v/>
      </c>
      <c r="AF44" s="48" t="str">
        <f t="shared" si="42"/>
        <v/>
      </c>
      <c r="AG44" s="48" t="str">
        <f t="shared" si="42"/>
        <v/>
      </c>
      <c r="AH44" s="50" t="str">
        <f t="shared" si="42"/>
        <v/>
      </c>
      <c r="AI44" s="140">
        <f>SUM(G44:AH44)</f>
        <v>0</v>
      </c>
      <c r="AJ44" s="141"/>
      <c r="AK44" s="314"/>
      <c r="AL44" s="147"/>
      <c r="AM44" s="148"/>
      <c r="AN44" s="148"/>
      <c r="AO44" s="148"/>
      <c r="AP44" s="149"/>
    </row>
    <row r="45" spans="1:42" hidden="1" x14ac:dyDescent="0.15">
      <c r="A45" s="283">
        <v>14</v>
      </c>
      <c r="B45" s="154" t="s">
        <v>109</v>
      </c>
      <c r="C45" s="157"/>
      <c r="D45" s="122"/>
      <c r="E45" s="125" t="s">
        <v>33</v>
      </c>
      <c r="F45" s="126"/>
      <c r="G45" s="85"/>
      <c r="H45" s="86"/>
      <c r="I45" s="86"/>
      <c r="J45" s="86"/>
      <c r="K45" s="86"/>
      <c r="L45" s="86"/>
      <c r="M45" s="87"/>
      <c r="N45" s="85"/>
      <c r="O45" s="86"/>
      <c r="P45" s="86"/>
      <c r="Q45" s="86"/>
      <c r="R45" s="86"/>
      <c r="S45" s="86"/>
      <c r="T45" s="87"/>
      <c r="U45" s="85"/>
      <c r="V45" s="86"/>
      <c r="W45" s="86"/>
      <c r="X45" s="86"/>
      <c r="Y45" s="86"/>
      <c r="Z45" s="86"/>
      <c r="AA45" s="87"/>
      <c r="AB45" s="85"/>
      <c r="AC45" s="86"/>
      <c r="AD45" s="86"/>
      <c r="AE45" s="86"/>
      <c r="AF45" s="86"/>
      <c r="AG45" s="86"/>
      <c r="AH45" s="88"/>
      <c r="AI45" s="150">
        <f t="shared" ref="AI45" si="43">SUM(AI46:AI47)</f>
        <v>0</v>
      </c>
      <c r="AJ45" s="151"/>
      <c r="AK45" s="314"/>
      <c r="AL45" s="152"/>
      <c r="AM45" s="153"/>
      <c r="AN45" s="153"/>
      <c r="AO45" s="153"/>
      <c r="AP45" s="149"/>
    </row>
    <row r="46" spans="1:42" hidden="1" x14ac:dyDescent="0.15">
      <c r="A46" s="283"/>
      <c r="B46" s="155"/>
      <c r="C46" s="127"/>
      <c r="D46" s="123"/>
      <c r="E46" s="134" t="s">
        <v>35</v>
      </c>
      <c r="F46" s="135"/>
      <c r="G46" s="43" t="str">
        <f t="shared" ref="G46:AH46" si="44">IF(G45="","",IFERROR(VLOOKUP(G45,$V$139:$AD$148,9,FALSE),VLOOKUP(G45,$AF$139:$AN$148,9,FALSE)))</f>
        <v/>
      </c>
      <c r="H46" s="44" t="str">
        <f t="shared" si="44"/>
        <v/>
      </c>
      <c r="I46" s="44" t="str">
        <f t="shared" si="44"/>
        <v/>
      </c>
      <c r="J46" s="44" t="str">
        <f t="shared" si="44"/>
        <v/>
      </c>
      <c r="K46" s="44" t="str">
        <f t="shared" si="44"/>
        <v/>
      </c>
      <c r="L46" s="44" t="str">
        <f t="shared" si="44"/>
        <v/>
      </c>
      <c r="M46" s="45" t="str">
        <f t="shared" si="44"/>
        <v/>
      </c>
      <c r="N46" s="43" t="str">
        <f t="shared" si="44"/>
        <v/>
      </c>
      <c r="O46" s="44" t="str">
        <f t="shared" si="44"/>
        <v/>
      </c>
      <c r="P46" s="44" t="str">
        <f t="shared" si="44"/>
        <v/>
      </c>
      <c r="Q46" s="44" t="str">
        <f t="shared" si="44"/>
        <v/>
      </c>
      <c r="R46" s="44" t="str">
        <f t="shared" si="44"/>
        <v/>
      </c>
      <c r="S46" s="44" t="str">
        <f t="shared" si="44"/>
        <v/>
      </c>
      <c r="T46" s="45" t="str">
        <f t="shared" si="44"/>
        <v/>
      </c>
      <c r="U46" s="43" t="str">
        <f t="shared" si="44"/>
        <v/>
      </c>
      <c r="V46" s="44" t="str">
        <f t="shared" si="44"/>
        <v/>
      </c>
      <c r="W46" s="44" t="str">
        <f t="shared" si="44"/>
        <v/>
      </c>
      <c r="X46" s="44" t="str">
        <f t="shared" si="44"/>
        <v/>
      </c>
      <c r="Y46" s="44" t="str">
        <f t="shared" si="44"/>
        <v/>
      </c>
      <c r="Z46" s="44" t="str">
        <f t="shared" si="44"/>
        <v/>
      </c>
      <c r="AA46" s="45" t="str">
        <f t="shared" si="44"/>
        <v/>
      </c>
      <c r="AB46" s="43" t="str">
        <f t="shared" si="44"/>
        <v/>
      </c>
      <c r="AC46" s="44" t="str">
        <f t="shared" si="44"/>
        <v/>
      </c>
      <c r="AD46" s="44" t="str">
        <f t="shared" si="44"/>
        <v/>
      </c>
      <c r="AE46" s="44" t="str">
        <f t="shared" si="44"/>
        <v/>
      </c>
      <c r="AF46" s="44" t="str">
        <f t="shared" si="44"/>
        <v/>
      </c>
      <c r="AG46" s="44" t="str">
        <f t="shared" si="44"/>
        <v/>
      </c>
      <c r="AH46" s="46" t="str">
        <f t="shared" si="44"/>
        <v/>
      </c>
      <c r="AI46" s="138">
        <f t="shared" ref="AI46:AI47" si="45">SUM(G46:AH46)</f>
        <v>0</v>
      </c>
      <c r="AJ46" s="139"/>
      <c r="AK46" s="314"/>
      <c r="AL46" s="147"/>
      <c r="AM46" s="148"/>
      <c r="AN46" s="148"/>
      <c r="AO46" s="148"/>
      <c r="AP46" s="149"/>
    </row>
    <row r="47" spans="1:42" hidden="1" x14ac:dyDescent="0.15">
      <c r="A47" s="284"/>
      <c r="B47" s="156"/>
      <c r="C47" s="128"/>
      <c r="D47" s="124"/>
      <c r="E47" s="136" t="s">
        <v>36</v>
      </c>
      <c r="F47" s="137"/>
      <c r="G47" s="47" t="str">
        <f t="shared" ref="G47:AH47" si="46">IF(G45="","",IFERROR(VLOOKUP(G45,$V$139:$AE$148,10,FALSE),VLOOKUP(G45,$AF$139:$AO$148,10,FALSE)))</f>
        <v/>
      </c>
      <c r="H47" s="48" t="str">
        <f t="shared" si="46"/>
        <v/>
      </c>
      <c r="I47" s="48" t="str">
        <f t="shared" si="46"/>
        <v/>
      </c>
      <c r="J47" s="48" t="str">
        <f t="shared" si="46"/>
        <v/>
      </c>
      <c r="K47" s="48" t="str">
        <f t="shared" si="46"/>
        <v/>
      </c>
      <c r="L47" s="48" t="str">
        <f t="shared" si="46"/>
        <v/>
      </c>
      <c r="M47" s="49" t="str">
        <f t="shared" si="46"/>
        <v/>
      </c>
      <c r="N47" s="47" t="str">
        <f t="shared" si="46"/>
        <v/>
      </c>
      <c r="O47" s="48" t="str">
        <f t="shared" si="46"/>
        <v/>
      </c>
      <c r="P47" s="48" t="str">
        <f t="shared" si="46"/>
        <v/>
      </c>
      <c r="Q47" s="48" t="str">
        <f t="shared" si="46"/>
        <v/>
      </c>
      <c r="R47" s="48" t="str">
        <f t="shared" si="46"/>
        <v/>
      </c>
      <c r="S47" s="48" t="str">
        <f t="shared" si="46"/>
        <v/>
      </c>
      <c r="T47" s="49" t="str">
        <f t="shared" si="46"/>
        <v/>
      </c>
      <c r="U47" s="47" t="str">
        <f t="shared" si="46"/>
        <v/>
      </c>
      <c r="V47" s="48" t="str">
        <f t="shared" si="46"/>
        <v/>
      </c>
      <c r="W47" s="48" t="str">
        <f t="shared" si="46"/>
        <v/>
      </c>
      <c r="X47" s="48" t="str">
        <f t="shared" si="46"/>
        <v/>
      </c>
      <c r="Y47" s="48" t="str">
        <f t="shared" si="46"/>
        <v/>
      </c>
      <c r="Z47" s="48" t="str">
        <f t="shared" si="46"/>
        <v/>
      </c>
      <c r="AA47" s="49" t="str">
        <f t="shared" si="46"/>
        <v/>
      </c>
      <c r="AB47" s="47" t="str">
        <f t="shared" si="46"/>
        <v/>
      </c>
      <c r="AC47" s="48" t="str">
        <f t="shared" si="46"/>
        <v/>
      </c>
      <c r="AD47" s="48" t="str">
        <f t="shared" si="46"/>
        <v/>
      </c>
      <c r="AE47" s="48" t="str">
        <f t="shared" si="46"/>
        <v/>
      </c>
      <c r="AF47" s="48" t="str">
        <f t="shared" si="46"/>
        <v/>
      </c>
      <c r="AG47" s="48" t="str">
        <f t="shared" si="46"/>
        <v/>
      </c>
      <c r="AH47" s="50" t="str">
        <f t="shared" si="46"/>
        <v/>
      </c>
      <c r="AI47" s="140">
        <f t="shared" si="45"/>
        <v>0</v>
      </c>
      <c r="AJ47" s="141"/>
      <c r="AK47" s="314"/>
      <c r="AL47" s="147"/>
      <c r="AM47" s="148"/>
      <c r="AN47" s="148"/>
      <c r="AO47" s="148"/>
      <c r="AP47" s="149"/>
    </row>
    <row r="48" spans="1:42" hidden="1" x14ac:dyDescent="0.15">
      <c r="A48" s="283">
        <v>15</v>
      </c>
      <c r="B48" s="154" t="s">
        <v>109</v>
      </c>
      <c r="C48" s="157"/>
      <c r="D48" s="122"/>
      <c r="E48" s="125" t="s">
        <v>33</v>
      </c>
      <c r="F48" s="126"/>
      <c r="G48" s="85"/>
      <c r="H48" s="86"/>
      <c r="I48" s="86"/>
      <c r="J48" s="86"/>
      <c r="K48" s="86"/>
      <c r="L48" s="86"/>
      <c r="M48" s="87"/>
      <c r="N48" s="85"/>
      <c r="O48" s="86"/>
      <c r="P48" s="86"/>
      <c r="Q48" s="86"/>
      <c r="R48" s="86"/>
      <c r="S48" s="86"/>
      <c r="T48" s="87"/>
      <c r="U48" s="85"/>
      <c r="V48" s="86"/>
      <c r="W48" s="86"/>
      <c r="X48" s="86"/>
      <c r="Y48" s="86"/>
      <c r="Z48" s="86"/>
      <c r="AA48" s="87"/>
      <c r="AB48" s="85"/>
      <c r="AC48" s="86"/>
      <c r="AD48" s="86"/>
      <c r="AE48" s="86"/>
      <c r="AF48" s="86"/>
      <c r="AG48" s="86"/>
      <c r="AH48" s="88"/>
      <c r="AI48" s="150">
        <f t="shared" ref="AI48" si="47">SUM(AI49:AI50)</f>
        <v>0</v>
      </c>
      <c r="AJ48" s="151"/>
      <c r="AK48" s="314"/>
      <c r="AL48" s="152"/>
      <c r="AM48" s="153"/>
      <c r="AN48" s="153"/>
      <c r="AO48" s="153"/>
      <c r="AP48" s="149"/>
    </row>
    <row r="49" spans="1:42" hidden="1" x14ac:dyDescent="0.15">
      <c r="A49" s="283"/>
      <c r="B49" s="155"/>
      <c r="C49" s="127"/>
      <c r="D49" s="123"/>
      <c r="E49" s="134" t="s">
        <v>35</v>
      </c>
      <c r="F49" s="135"/>
      <c r="G49" s="43" t="str">
        <f t="shared" ref="G49:AH49" si="48">IF(G48="","",IFERROR(VLOOKUP(G48,$V$139:$AD$148,9,FALSE),VLOOKUP(G48,$AF$139:$AN$148,9,FALSE)))</f>
        <v/>
      </c>
      <c r="H49" s="44" t="str">
        <f t="shared" si="48"/>
        <v/>
      </c>
      <c r="I49" s="44" t="str">
        <f t="shared" si="48"/>
        <v/>
      </c>
      <c r="J49" s="44" t="str">
        <f t="shared" si="48"/>
        <v/>
      </c>
      <c r="K49" s="44" t="str">
        <f t="shared" si="48"/>
        <v/>
      </c>
      <c r="L49" s="44" t="str">
        <f t="shared" si="48"/>
        <v/>
      </c>
      <c r="M49" s="45" t="str">
        <f t="shared" si="48"/>
        <v/>
      </c>
      <c r="N49" s="43" t="str">
        <f t="shared" si="48"/>
        <v/>
      </c>
      <c r="O49" s="44" t="str">
        <f t="shared" si="48"/>
        <v/>
      </c>
      <c r="P49" s="44" t="str">
        <f t="shared" si="48"/>
        <v/>
      </c>
      <c r="Q49" s="44" t="str">
        <f t="shared" si="48"/>
        <v/>
      </c>
      <c r="R49" s="44" t="str">
        <f t="shared" si="48"/>
        <v/>
      </c>
      <c r="S49" s="44" t="str">
        <f t="shared" si="48"/>
        <v/>
      </c>
      <c r="T49" s="45" t="str">
        <f t="shared" si="48"/>
        <v/>
      </c>
      <c r="U49" s="43" t="str">
        <f t="shared" si="48"/>
        <v/>
      </c>
      <c r="V49" s="44" t="str">
        <f t="shared" si="48"/>
        <v/>
      </c>
      <c r="W49" s="44" t="str">
        <f t="shared" si="48"/>
        <v/>
      </c>
      <c r="X49" s="44" t="str">
        <f t="shared" si="48"/>
        <v/>
      </c>
      <c r="Y49" s="44" t="str">
        <f t="shared" si="48"/>
        <v/>
      </c>
      <c r="Z49" s="44" t="str">
        <f t="shared" si="48"/>
        <v/>
      </c>
      <c r="AA49" s="45" t="str">
        <f t="shared" si="48"/>
        <v/>
      </c>
      <c r="AB49" s="43" t="str">
        <f t="shared" si="48"/>
        <v/>
      </c>
      <c r="AC49" s="44" t="str">
        <f t="shared" si="48"/>
        <v/>
      </c>
      <c r="AD49" s="44" t="str">
        <f t="shared" si="48"/>
        <v/>
      </c>
      <c r="AE49" s="44" t="str">
        <f t="shared" si="48"/>
        <v/>
      </c>
      <c r="AF49" s="44" t="str">
        <f t="shared" si="48"/>
        <v/>
      </c>
      <c r="AG49" s="44" t="str">
        <f t="shared" si="48"/>
        <v/>
      </c>
      <c r="AH49" s="46" t="str">
        <f t="shared" si="48"/>
        <v/>
      </c>
      <c r="AI49" s="138">
        <f t="shared" ref="AI49:AI50" si="49">SUM(G49:AH49)</f>
        <v>0</v>
      </c>
      <c r="AJ49" s="139"/>
      <c r="AK49" s="314"/>
      <c r="AL49" s="147"/>
      <c r="AM49" s="148"/>
      <c r="AN49" s="148"/>
      <c r="AO49" s="148"/>
      <c r="AP49" s="149"/>
    </row>
    <row r="50" spans="1:42" hidden="1" x14ac:dyDescent="0.15">
      <c r="A50" s="284"/>
      <c r="B50" s="156"/>
      <c r="C50" s="128"/>
      <c r="D50" s="124"/>
      <c r="E50" s="136" t="s">
        <v>36</v>
      </c>
      <c r="F50" s="137"/>
      <c r="G50" s="47" t="str">
        <f t="shared" ref="G50:AH50" si="50">IF(G48="","",IFERROR(VLOOKUP(G48,$V$139:$AE$148,10,FALSE),VLOOKUP(G48,$AF$139:$AO$148,10,FALSE)))</f>
        <v/>
      </c>
      <c r="H50" s="48" t="str">
        <f t="shared" si="50"/>
        <v/>
      </c>
      <c r="I50" s="48" t="str">
        <f t="shared" si="50"/>
        <v/>
      </c>
      <c r="J50" s="48" t="str">
        <f t="shared" si="50"/>
        <v/>
      </c>
      <c r="K50" s="48" t="str">
        <f t="shared" si="50"/>
        <v/>
      </c>
      <c r="L50" s="48" t="str">
        <f t="shared" si="50"/>
        <v/>
      </c>
      <c r="M50" s="49" t="str">
        <f t="shared" si="50"/>
        <v/>
      </c>
      <c r="N50" s="47" t="str">
        <f t="shared" si="50"/>
        <v/>
      </c>
      <c r="O50" s="48" t="str">
        <f t="shared" si="50"/>
        <v/>
      </c>
      <c r="P50" s="48" t="str">
        <f t="shared" si="50"/>
        <v/>
      </c>
      <c r="Q50" s="48" t="str">
        <f t="shared" si="50"/>
        <v/>
      </c>
      <c r="R50" s="48" t="str">
        <f t="shared" si="50"/>
        <v/>
      </c>
      <c r="S50" s="48" t="str">
        <f t="shared" si="50"/>
        <v/>
      </c>
      <c r="T50" s="49" t="str">
        <f t="shared" si="50"/>
        <v/>
      </c>
      <c r="U50" s="47" t="str">
        <f t="shared" si="50"/>
        <v/>
      </c>
      <c r="V50" s="48" t="str">
        <f t="shared" si="50"/>
        <v/>
      </c>
      <c r="W50" s="48" t="str">
        <f t="shared" si="50"/>
        <v/>
      </c>
      <c r="X50" s="48" t="str">
        <f t="shared" si="50"/>
        <v/>
      </c>
      <c r="Y50" s="48" t="str">
        <f t="shared" si="50"/>
        <v/>
      </c>
      <c r="Z50" s="48" t="str">
        <f t="shared" si="50"/>
        <v/>
      </c>
      <c r="AA50" s="49" t="str">
        <f t="shared" si="50"/>
        <v/>
      </c>
      <c r="AB50" s="47" t="str">
        <f t="shared" si="50"/>
        <v/>
      </c>
      <c r="AC50" s="48" t="str">
        <f t="shared" si="50"/>
        <v/>
      </c>
      <c r="AD50" s="48" t="str">
        <f t="shared" si="50"/>
        <v/>
      </c>
      <c r="AE50" s="48" t="str">
        <f t="shared" si="50"/>
        <v/>
      </c>
      <c r="AF50" s="48" t="str">
        <f t="shared" si="50"/>
        <v/>
      </c>
      <c r="AG50" s="48" t="str">
        <f t="shared" si="50"/>
        <v/>
      </c>
      <c r="AH50" s="50" t="str">
        <f t="shared" si="50"/>
        <v/>
      </c>
      <c r="AI50" s="140">
        <f t="shared" si="49"/>
        <v>0</v>
      </c>
      <c r="AJ50" s="141"/>
      <c r="AK50" s="314"/>
      <c r="AL50" s="147"/>
      <c r="AM50" s="148"/>
      <c r="AN50" s="148"/>
      <c r="AO50" s="148"/>
      <c r="AP50" s="149"/>
    </row>
    <row r="51" spans="1:42" hidden="1" x14ac:dyDescent="0.15">
      <c r="A51" s="283">
        <v>16</v>
      </c>
      <c r="B51" s="154" t="s">
        <v>109</v>
      </c>
      <c r="C51" s="157"/>
      <c r="D51" s="122"/>
      <c r="E51" s="125" t="s">
        <v>33</v>
      </c>
      <c r="F51" s="126"/>
      <c r="G51" s="85"/>
      <c r="H51" s="86"/>
      <c r="I51" s="86"/>
      <c r="J51" s="86"/>
      <c r="K51" s="86"/>
      <c r="L51" s="86"/>
      <c r="M51" s="87"/>
      <c r="N51" s="85"/>
      <c r="O51" s="86"/>
      <c r="P51" s="86"/>
      <c r="Q51" s="86"/>
      <c r="R51" s="86"/>
      <c r="S51" s="86"/>
      <c r="T51" s="87"/>
      <c r="U51" s="85"/>
      <c r="V51" s="86"/>
      <c r="W51" s="86"/>
      <c r="X51" s="86"/>
      <c r="Y51" s="86"/>
      <c r="Z51" s="86"/>
      <c r="AA51" s="87"/>
      <c r="AB51" s="85"/>
      <c r="AC51" s="86"/>
      <c r="AD51" s="86"/>
      <c r="AE51" s="86"/>
      <c r="AF51" s="86"/>
      <c r="AG51" s="86"/>
      <c r="AH51" s="88"/>
      <c r="AI51" s="150">
        <f t="shared" ref="AI51" si="51">SUM(AI52:AI53)</f>
        <v>0</v>
      </c>
      <c r="AJ51" s="151"/>
      <c r="AK51" s="314"/>
      <c r="AL51" s="152"/>
      <c r="AM51" s="153"/>
      <c r="AN51" s="153"/>
      <c r="AO51" s="153"/>
      <c r="AP51" s="158"/>
    </row>
    <row r="52" spans="1:42" hidden="1" x14ac:dyDescent="0.15">
      <c r="A52" s="283"/>
      <c r="B52" s="155"/>
      <c r="C52" s="127"/>
      <c r="D52" s="123"/>
      <c r="E52" s="134" t="s">
        <v>35</v>
      </c>
      <c r="F52" s="135"/>
      <c r="G52" s="43" t="str">
        <f t="shared" ref="G52:AH52" si="52">IF(G51="","",IFERROR(VLOOKUP(G51,$V$139:$AD$148,9,FALSE),VLOOKUP(G51,$AF$139:$AN$148,9,FALSE)))</f>
        <v/>
      </c>
      <c r="H52" s="44" t="str">
        <f t="shared" si="52"/>
        <v/>
      </c>
      <c r="I52" s="44" t="str">
        <f t="shared" si="52"/>
        <v/>
      </c>
      <c r="J52" s="44" t="str">
        <f t="shared" si="52"/>
        <v/>
      </c>
      <c r="K52" s="44" t="str">
        <f t="shared" si="52"/>
        <v/>
      </c>
      <c r="L52" s="44" t="str">
        <f t="shared" si="52"/>
        <v/>
      </c>
      <c r="M52" s="45" t="str">
        <f t="shared" si="52"/>
        <v/>
      </c>
      <c r="N52" s="43" t="str">
        <f t="shared" si="52"/>
        <v/>
      </c>
      <c r="O52" s="44" t="str">
        <f t="shared" si="52"/>
        <v/>
      </c>
      <c r="P52" s="44" t="str">
        <f t="shared" si="52"/>
        <v/>
      </c>
      <c r="Q52" s="44" t="str">
        <f t="shared" si="52"/>
        <v/>
      </c>
      <c r="R52" s="44" t="str">
        <f t="shared" si="52"/>
        <v/>
      </c>
      <c r="S52" s="44" t="str">
        <f t="shared" si="52"/>
        <v/>
      </c>
      <c r="T52" s="45" t="str">
        <f t="shared" si="52"/>
        <v/>
      </c>
      <c r="U52" s="43" t="str">
        <f t="shared" si="52"/>
        <v/>
      </c>
      <c r="V52" s="44" t="str">
        <f t="shared" si="52"/>
        <v/>
      </c>
      <c r="W52" s="44" t="str">
        <f t="shared" si="52"/>
        <v/>
      </c>
      <c r="X52" s="44" t="str">
        <f t="shared" si="52"/>
        <v/>
      </c>
      <c r="Y52" s="44" t="str">
        <f t="shared" si="52"/>
        <v/>
      </c>
      <c r="Z52" s="44" t="str">
        <f t="shared" si="52"/>
        <v/>
      </c>
      <c r="AA52" s="45" t="str">
        <f t="shared" si="52"/>
        <v/>
      </c>
      <c r="AB52" s="43" t="str">
        <f t="shared" si="52"/>
        <v/>
      </c>
      <c r="AC52" s="44" t="str">
        <f t="shared" si="52"/>
        <v/>
      </c>
      <c r="AD52" s="44" t="str">
        <f t="shared" si="52"/>
        <v/>
      </c>
      <c r="AE52" s="44" t="str">
        <f t="shared" si="52"/>
        <v/>
      </c>
      <c r="AF52" s="44" t="str">
        <f t="shared" si="52"/>
        <v/>
      </c>
      <c r="AG52" s="44" t="str">
        <f t="shared" si="52"/>
        <v/>
      </c>
      <c r="AH52" s="46" t="str">
        <f t="shared" si="52"/>
        <v/>
      </c>
      <c r="AI52" s="138">
        <f t="shared" ref="AI52:AI53" si="53">SUM(G52:AH52)</f>
        <v>0</v>
      </c>
      <c r="AJ52" s="139"/>
      <c r="AK52" s="314"/>
      <c r="AL52" s="152"/>
      <c r="AM52" s="153"/>
      <c r="AN52" s="153"/>
      <c r="AO52" s="153"/>
      <c r="AP52" s="158"/>
    </row>
    <row r="53" spans="1:42" hidden="1" x14ac:dyDescent="0.15">
      <c r="A53" s="284"/>
      <c r="B53" s="156"/>
      <c r="C53" s="128"/>
      <c r="D53" s="124"/>
      <c r="E53" s="136" t="s">
        <v>36</v>
      </c>
      <c r="F53" s="137"/>
      <c r="G53" s="47" t="str">
        <f t="shared" ref="G53:AH53" si="54">IF(G51="","",IFERROR(VLOOKUP(G51,$V$139:$AE$148,10,FALSE),VLOOKUP(G51,$AF$139:$AO$148,10,FALSE)))</f>
        <v/>
      </c>
      <c r="H53" s="48" t="str">
        <f t="shared" si="54"/>
        <v/>
      </c>
      <c r="I53" s="48" t="str">
        <f t="shared" si="54"/>
        <v/>
      </c>
      <c r="J53" s="48" t="str">
        <f t="shared" si="54"/>
        <v/>
      </c>
      <c r="K53" s="48" t="str">
        <f t="shared" si="54"/>
        <v/>
      </c>
      <c r="L53" s="48" t="str">
        <f t="shared" si="54"/>
        <v/>
      </c>
      <c r="M53" s="49" t="str">
        <f t="shared" si="54"/>
        <v/>
      </c>
      <c r="N53" s="47" t="str">
        <f t="shared" si="54"/>
        <v/>
      </c>
      <c r="O53" s="48" t="str">
        <f t="shared" si="54"/>
        <v/>
      </c>
      <c r="P53" s="48" t="str">
        <f t="shared" si="54"/>
        <v/>
      </c>
      <c r="Q53" s="48" t="str">
        <f t="shared" si="54"/>
        <v/>
      </c>
      <c r="R53" s="48" t="str">
        <f t="shared" si="54"/>
        <v/>
      </c>
      <c r="S53" s="48" t="str">
        <f t="shared" si="54"/>
        <v/>
      </c>
      <c r="T53" s="49" t="str">
        <f t="shared" si="54"/>
        <v/>
      </c>
      <c r="U53" s="47" t="str">
        <f t="shared" si="54"/>
        <v/>
      </c>
      <c r="V53" s="48" t="str">
        <f t="shared" si="54"/>
        <v/>
      </c>
      <c r="W53" s="48" t="str">
        <f t="shared" si="54"/>
        <v/>
      </c>
      <c r="X53" s="48" t="str">
        <f t="shared" si="54"/>
        <v/>
      </c>
      <c r="Y53" s="48" t="str">
        <f t="shared" si="54"/>
        <v/>
      </c>
      <c r="Z53" s="48" t="str">
        <f t="shared" si="54"/>
        <v/>
      </c>
      <c r="AA53" s="49" t="str">
        <f t="shared" si="54"/>
        <v/>
      </c>
      <c r="AB53" s="47" t="str">
        <f t="shared" si="54"/>
        <v/>
      </c>
      <c r="AC53" s="48" t="str">
        <f t="shared" si="54"/>
        <v/>
      </c>
      <c r="AD53" s="48" t="str">
        <f t="shared" si="54"/>
        <v/>
      </c>
      <c r="AE53" s="48" t="str">
        <f t="shared" si="54"/>
        <v/>
      </c>
      <c r="AF53" s="48" t="str">
        <f t="shared" si="54"/>
        <v/>
      </c>
      <c r="AG53" s="48" t="str">
        <f t="shared" si="54"/>
        <v/>
      </c>
      <c r="AH53" s="50" t="str">
        <f t="shared" si="54"/>
        <v/>
      </c>
      <c r="AI53" s="140">
        <f t="shared" si="53"/>
        <v>0</v>
      </c>
      <c r="AJ53" s="141"/>
      <c r="AK53" s="314"/>
      <c r="AL53" s="152"/>
      <c r="AM53" s="153"/>
      <c r="AN53" s="153"/>
      <c r="AO53" s="153"/>
      <c r="AP53" s="158"/>
    </row>
    <row r="54" spans="1:42" hidden="1" x14ac:dyDescent="0.15">
      <c r="A54" s="283">
        <v>17</v>
      </c>
      <c r="B54" s="154" t="s">
        <v>109</v>
      </c>
      <c r="C54" s="157"/>
      <c r="D54" s="122"/>
      <c r="E54" s="125" t="s">
        <v>33</v>
      </c>
      <c r="F54" s="126"/>
      <c r="G54" s="85"/>
      <c r="H54" s="86"/>
      <c r="I54" s="86"/>
      <c r="J54" s="86"/>
      <c r="K54" s="86"/>
      <c r="L54" s="86"/>
      <c r="M54" s="87"/>
      <c r="N54" s="85"/>
      <c r="O54" s="86"/>
      <c r="P54" s="86"/>
      <c r="Q54" s="86"/>
      <c r="R54" s="86"/>
      <c r="S54" s="86"/>
      <c r="T54" s="87"/>
      <c r="U54" s="85"/>
      <c r="V54" s="86"/>
      <c r="W54" s="86"/>
      <c r="X54" s="86"/>
      <c r="Y54" s="86"/>
      <c r="Z54" s="86"/>
      <c r="AA54" s="87"/>
      <c r="AB54" s="85"/>
      <c r="AC54" s="86"/>
      <c r="AD54" s="86"/>
      <c r="AE54" s="86"/>
      <c r="AF54" s="86"/>
      <c r="AG54" s="86"/>
      <c r="AH54" s="88"/>
      <c r="AI54" s="150">
        <f t="shared" ref="AI54" si="55">SUM(AI55:AI56)</f>
        <v>0</v>
      </c>
      <c r="AJ54" s="151"/>
      <c r="AK54" s="314"/>
      <c r="AL54" s="152"/>
      <c r="AM54" s="153"/>
      <c r="AN54" s="153"/>
      <c r="AO54" s="153"/>
      <c r="AP54" s="158"/>
    </row>
    <row r="55" spans="1:42" hidden="1" x14ac:dyDescent="0.15">
      <c r="A55" s="283"/>
      <c r="B55" s="155"/>
      <c r="C55" s="127"/>
      <c r="D55" s="123"/>
      <c r="E55" s="134" t="s">
        <v>35</v>
      </c>
      <c r="F55" s="135"/>
      <c r="G55" s="43" t="str">
        <f t="shared" ref="G55:AH55" si="56">IF(G54="","",IFERROR(VLOOKUP(G54,$V$139:$AD$148,9,FALSE),VLOOKUP(G54,$AF$139:$AN$148,9,FALSE)))</f>
        <v/>
      </c>
      <c r="H55" s="44" t="str">
        <f t="shared" si="56"/>
        <v/>
      </c>
      <c r="I55" s="44" t="str">
        <f t="shared" si="56"/>
        <v/>
      </c>
      <c r="J55" s="44" t="str">
        <f t="shared" si="56"/>
        <v/>
      </c>
      <c r="K55" s="44" t="str">
        <f t="shared" si="56"/>
        <v/>
      </c>
      <c r="L55" s="44" t="str">
        <f t="shared" si="56"/>
        <v/>
      </c>
      <c r="M55" s="45" t="str">
        <f t="shared" si="56"/>
        <v/>
      </c>
      <c r="N55" s="43" t="str">
        <f t="shared" si="56"/>
        <v/>
      </c>
      <c r="O55" s="44" t="str">
        <f t="shared" si="56"/>
        <v/>
      </c>
      <c r="P55" s="44" t="str">
        <f t="shared" si="56"/>
        <v/>
      </c>
      <c r="Q55" s="44" t="str">
        <f t="shared" si="56"/>
        <v/>
      </c>
      <c r="R55" s="44" t="str">
        <f t="shared" si="56"/>
        <v/>
      </c>
      <c r="S55" s="44" t="str">
        <f t="shared" si="56"/>
        <v/>
      </c>
      <c r="T55" s="45" t="str">
        <f t="shared" si="56"/>
        <v/>
      </c>
      <c r="U55" s="43" t="str">
        <f t="shared" si="56"/>
        <v/>
      </c>
      <c r="V55" s="44" t="str">
        <f t="shared" si="56"/>
        <v/>
      </c>
      <c r="W55" s="44" t="str">
        <f t="shared" si="56"/>
        <v/>
      </c>
      <c r="X55" s="44" t="str">
        <f t="shared" si="56"/>
        <v/>
      </c>
      <c r="Y55" s="44" t="str">
        <f t="shared" si="56"/>
        <v/>
      </c>
      <c r="Z55" s="44" t="str">
        <f t="shared" si="56"/>
        <v/>
      </c>
      <c r="AA55" s="45" t="str">
        <f t="shared" si="56"/>
        <v/>
      </c>
      <c r="AB55" s="43" t="str">
        <f t="shared" si="56"/>
        <v/>
      </c>
      <c r="AC55" s="44" t="str">
        <f t="shared" si="56"/>
        <v/>
      </c>
      <c r="AD55" s="44" t="str">
        <f t="shared" si="56"/>
        <v/>
      </c>
      <c r="AE55" s="44" t="str">
        <f t="shared" si="56"/>
        <v/>
      </c>
      <c r="AF55" s="44" t="str">
        <f t="shared" si="56"/>
        <v/>
      </c>
      <c r="AG55" s="44" t="str">
        <f t="shared" si="56"/>
        <v/>
      </c>
      <c r="AH55" s="46" t="str">
        <f t="shared" si="56"/>
        <v/>
      </c>
      <c r="AI55" s="138">
        <f t="shared" ref="AI55:AI56" si="57">SUM(G55:AH55)</f>
        <v>0</v>
      </c>
      <c r="AJ55" s="139"/>
      <c r="AK55" s="314"/>
      <c r="AL55" s="152"/>
      <c r="AM55" s="153"/>
      <c r="AN55" s="153"/>
      <c r="AO55" s="153"/>
      <c r="AP55" s="158"/>
    </row>
    <row r="56" spans="1:42" hidden="1" x14ac:dyDescent="0.15">
      <c r="A56" s="284"/>
      <c r="B56" s="156"/>
      <c r="C56" s="128"/>
      <c r="D56" s="124"/>
      <c r="E56" s="136" t="s">
        <v>36</v>
      </c>
      <c r="F56" s="137"/>
      <c r="G56" s="47" t="str">
        <f t="shared" ref="G56:AH56" si="58">IF(G54="","",IFERROR(VLOOKUP(G54,$V$139:$AE$148,10,FALSE),VLOOKUP(G54,$AF$139:$AO$148,10,FALSE)))</f>
        <v/>
      </c>
      <c r="H56" s="48" t="str">
        <f t="shared" si="58"/>
        <v/>
      </c>
      <c r="I56" s="48" t="str">
        <f t="shared" si="58"/>
        <v/>
      </c>
      <c r="J56" s="48" t="str">
        <f t="shared" si="58"/>
        <v/>
      </c>
      <c r="K56" s="48" t="str">
        <f t="shared" si="58"/>
        <v/>
      </c>
      <c r="L56" s="48" t="str">
        <f t="shared" si="58"/>
        <v/>
      </c>
      <c r="M56" s="49" t="str">
        <f t="shared" si="58"/>
        <v/>
      </c>
      <c r="N56" s="47" t="str">
        <f t="shared" si="58"/>
        <v/>
      </c>
      <c r="O56" s="48" t="str">
        <f t="shared" si="58"/>
        <v/>
      </c>
      <c r="P56" s="48" t="str">
        <f t="shared" si="58"/>
        <v/>
      </c>
      <c r="Q56" s="48" t="str">
        <f t="shared" si="58"/>
        <v/>
      </c>
      <c r="R56" s="48" t="str">
        <f t="shared" si="58"/>
        <v/>
      </c>
      <c r="S56" s="48" t="str">
        <f t="shared" si="58"/>
        <v/>
      </c>
      <c r="T56" s="49" t="str">
        <f t="shared" si="58"/>
        <v/>
      </c>
      <c r="U56" s="47" t="str">
        <f t="shared" si="58"/>
        <v/>
      </c>
      <c r="V56" s="48" t="str">
        <f t="shared" si="58"/>
        <v/>
      </c>
      <c r="W56" s="48" t="str">
        <f t="shared" si="58"/>
        <v/>
      </c>
      <c r="X56" s="48" t="str">
        <f t="shared" si="58"/>
        <v/>
      </c>
      <c r="Y56" s="48" t="str">
        <f t="shared" si="58"/>
        <v/>
      </c>
      <c r="Z56" s="48" t="str">
        <f t="shared" si="58"/>
        <v/>
      </c>
      <c r="AA56" s="49" t="str">
        <f t="shared" si="58"/>
        <v/>
      </c>
      <c r="AB56" s="47" t="str">
        <f t="shared" si="58"/>
        <v/>
      </c>
      <c r="AC56" s="48" t="str">
        <f t="shared" si="58"/>
        <v/>
      </c>
      <c r="AD56" s="48" t="str">
        <f t="shared" si="58"/>
        <v/>
      </c>
      <c r="AE56" s="48" t="str">
        <f t="shared" si="58"/>
        <v/>
      </c>
      <c r="AF56" s="48" t="str">
        <f t="shared" si="58"/>
        <v/>
      </c>
      <c r="AG56" s="48" t="str">
        <f t="shared" si="58"/>
        <v/>
      </c>
      <c r="AH56" s="50" t="str">
        <f t="shared" si="58"/>
        <v/>
      </c>
      <c r="AI56" s="140">
        <f t="shared" si="57"/>
        <v>0</v>
      </c>
      <c r="AJ56" s="141"/>
      <c r="AK56" s="314"/>
      <c r="AL56" s="152"/>
      <c r="AM56" s="153"/>
      <c r="AN56" s="153"/>
      <c r="AO56" s="153"/>
      <c r="AP56" s="158"/>
    </row>
    <row r="57" spans="1:42" hidden="1" x14ac:dyDescent="0.15">
      <c r="A57" s="283">
        <v>18</v>
      </c>
      <c r="B57" s="155" t="s">
        <v>109</v>
      </c>
      <c r="C57" s="127"/>
      <c r="D57" s="123"/>
      <c r="E57" s="159" t="s">
        <v>33</v>
      </c>
      <c r="F57" s="160"/>
      <c r="G57" s="85"/>
      <c r="H57" s="86"/>
      <c r="I57" s="86"/>
      <c r="J57" s="86"/>
      <c r="K57" s="86"/>
      <c r="L57" s="86"/>
      <c r="M57" s="87"/>
      <c r="N57" s="85"/>
      <c r="O57" s="86"/>
      <c r="P57" s="86"/>
      <c r="Q57" s="86"/>
      <c r="R57" s="86"/>
      <c r="S57" s="86"/>
      <c r="T57" s="87"/>
      <c r="U57" s="85"/>
      <c r="V57" s="86"/>
      <c r="W57" s="86"/>
      <c r="X57" s="86"/>
      <c r="Y57" s="86"/>
      <c r="Z57" s="86"/>
      <c r="AA57" s="87"/>
      <c r="AB57" s="85"/>
      <c r="AC57" s="86"/>
      <c r="AD57" s="86"/>
      <c r="AE57" s="86"/>
      <c r="AF57" s="86"/>
      <c r="AG57" s="86"/>
      <c r="AH57" s="88"/>
      <c r="AI57" s="138">
        <f t="shared" ref="AI57" si="59">SUM(AI58:AI59)</f>
        <v>0</v>
      </c>
      <c r="AJ57" s="139"/>
      <c r="AK57" s="314"/>
      <c r="AL57" s="144"/>
      <c r="AM57" s="145"/>
      <c r="AN57" s="145"/>
      <c r="AO57" s="145"/>
      <c r="AP57" s="146"/>
    </row>
    <row r="58" spans="1:42" hidden="1" x14ac:dyDescent="0.15">
      <c r="A58" s="283"/>
      <c r="B58" s="155"/>
      <c r="C58" s="127"/>
      <c r="D58" s="123"/>
      <c r="E58" s="134" t="s">
        <v>35</v>
      </c>
      <c r="F58" s="135"/>
      <c r="G58" s="43" t="str">
        <f t="shared" ref="G58:AH58" si="60">IF(G57="","",IFERROR(VLOOKUP(G57,$V$139:$AD$148,9,FALSE),VLOOKUP(G57,$AF$139:$AN$148,9,FALSE)))</f>
        <v/>
      </c>
      <c r="H58" s="44" t="str">
        <f t="shared" si="60"/>
        <v/>
      </c>
      <c r="I58" s="44" t="str">
        <f t="shared" si="60"/>
        <v/>
      </c>
      <c r="J58" s="44" t="str">
        <f t="shared" si="60"/>
        <v/>
      </c>
      <c r="K58" s="44" t="str">
        <f t="shared" si="60"/>
        <v/>
      </c>
      <c r="L58" s="44" t="str">
        <f t="shared" si="60"/>
        <v/>
      </c>
      <c r="M58" s="45" t="str">
        <f t="shared" si="60"/>
        <v/>
      </c>
      <c r="N58" s="43" t="str">
        <f t="shared" si="60"/>
        <v/>
      </c>
      <c r="O58" s="44" t="str">
        <f t="shared" si="60"/>
        <v/>
      </c>
      <c r="P58" s="44" t="str">
        <f t="shared" si="60"/>
        <v/>
      </c>
      <c r="Q58" s="44" t="str">
        <f t="shared" si="60"/>
        <v/>
      </c>
      <c r="R58" s="44" t="str">
        <f t="shared" si="60"/>
        <v/>
      </c>
      <c r="S58" s="44" t="str">
        <f t="shared" si="60"/>
        <v/>
      </c>
      <c r="T58" s="45" t="str">
        <f t="shared" si="60"/>
        <v/>
      </c>
      <c r="U58" s="43" t="str">
        <f t="shared" si="60"/>
        <v/>
      </c>
      <c r="V58" s="44" t="str">
        <f t="shared" si="60"/>
        <v/>
      </c>
      <c r="W58" s="44" t="str">
        <f t="shared" si="60"/>
        <v/>
      </c>
      <c r="X58" s="44" t="str">
        <f t="shared" si="60"/>
        <v/>
      </c>
      <c r="Y58" s="44" t="str">
        <f t="shared" si="60"/>
        <v/>
      </c>
      <c r="Z58" s="44" t="str">
        <f t="shared" si="60"/>
        <v/>
      </c>
      <c r="AA58" s="45" t="str">
        <f t="shared" si="60"/>
        <v/>
      </c>
      <c r="AB58" s="43" t="str">
        <f t="shared" si="60"/>
        <v/>
      </c>
      <c r="AC58" s="44" t="str">
        <f t="shared" si="60"/>
        <v/>
      </c>
      <c r="AD58" s="44" t="str">
        <f t="shared" si="60"/>
        <v/>
      </c>
      <c r="AE58" s="44" t="str">
        <f t="shared" si="60"/>
        <v/>
      </c>
      <c r="AF58" s="44" t="str">
        <f t="shared" si="60"/>
        <v/>
      </c>
      <c r="AG58" s="44" t="str">
        <f t="shared" si="60"/>
        <v/>
      </c>
      <c r="AH58" s="46" t="str">
        <f t="shared" si="60"/>
        <v/>
      </c>
      <c r="AI58" s="138">
        <f t="shared" ref="AI58:AI59" si="61">SUM(G58:AH58)</f>
        <v>0</v>
      </c>
      <c r="AJ58" s="139"/>
      <c r="AK58" s="314"/>
      <c r="AL58" s="152"/>
      <c r="AM58" s="153"/>
      <c r="AN58" s="153"/>
      <c r="AO58" s="153"/>
      <c r="AP58" s="158"/>
    </row>
    <row r="59" spans="1:42" hidden="1" x14ac:dyDescent="0.15">
      <c r="A59" s="284"/>
      <c r="B59" s="156"/>
      <c r="C59" s="128"/>
      <c r="D59" s="124"/>
      <c r="E59" s="136" t="s">
        <v>36</v>
      </c>
      <c r="F59" s="137"/>
      <c r="G59" s="47" t="str">
        <f t="shared" ref="G59:AH59" si="62">IF(G57="","",IFERROR(VLOOKUP(G57,$V$139:$AE$148,10,FALSE),VLOOKUP(G57,$AF$139:$AO$148,10,FALSE)))</f>
        <v/>
      </c>
      <c r="H59" s="48" t="str">
        <f t="shared" si="62"/>
        <v/>
      </c>
      <c r="I59" s="48" t="str">
        <f t="shared" si="62"/>
        <v/>
      </c>
      <c r="J59" s="48" t="str">
        <f t="shared" si="62"/>
        <v/>
      </c>
      <c r="K59" s="48" t="str">
        <f t="shared" si="62"/>
        <v/>
      </c>
      <c r="L59" s="48" t="str">
        <f t="shared" si="62"/>
        <v/>
      </c>
      <c r="M59" s="49" t="str">
        <f t="shared" si="62"/>
        <v/>
      </c>
      <c r="N59" s="47" t="str">
        <f t="shared" si="62"/>
        <v/>
      </c>
      <c r="O59" s="48" t="str">
        <f t="shared" si="62"/>
        <v/>
      </c>
      <c r="P59" s="48" t="str">
        <f t="shared" si="62"/>
        <v/>
      </c>
      <c r="Q59" s="48" t="str">
        <f t="shared" si="62"/>
        <v/>
      </c>
      <c r="R59" s="48" t="str">
        <f t="shared" si="62"/>
        <v/>
      </c>
      <c r="S59" s="48" t="str">
        <f t="shared" si="62"/>
        <v/>
      </c>
      <c r="T59" s="49" t="str">
        <f t="shared" si="62"/>
        <v/>
      </c>
      <c r="U59" s="47" t="str">
        <f t="shared" si="62"/>
        <v/>
      </c>
      <c r="V59" s="48" t="str">
        <f t="shared" si="62"/>
        <v/>
      </c>
      <c r="W59" s="48" t="str">
        <f t="shared" si="62"/>
        <v/>
      </c>
      <c r="X59" s="48" t="str">
        <f t="shared" si="62"/>
        <v/>
      </c>
      <c r="Y59" s="48" t="str">
        <f t="shared" si="62"/>
        <v/>
      </c>
      <c r="Z59" s="48" t="str">
        <f t="shared" si="62"/>
        <v/>
      </c>
      <c r="AA59" s="49" t="str">
        <f t="shared" si="62"/>
        <v/>
      </c>
      <c r="AB59" s="47" t="str">
        <f t="shared" si="62"/>
        <v/>
      </c>
      <c r="AC59" s="48" t="str">
        <f t="shared" si="62"/>
        <v/>
      </c>
      <c r="AD59" s="48" t="str">
        <f t="shared" si="62"/>
        <v/>
      </c>
      <c r="AE59" s="48" t="str">
        <f t="shared" si="62"/>
        <v/>
      </c>
      <c r="AF59" s="48" t="str">
        <f t="shared" si="62"/>
        <v/>
      </c>
      <c r="AG59" s="48" t="str">
        <f t="shared" si="62"/>
        <v/>
      </c>
      <c r="AH59" s="50" t="str">
        <f t="shared" si="62"/>
        <v/>
      </c>
      <c r="AI59" s="140">
        <f t="shared" si="61"/>
        <v>0</v>
      </c>
      <c r="AJ59" s="141"/>
      <c r="AK59" s="314"/>
      <c r="AL59" s="152"/>
      <c r="AM59" s="153"/>
      <c r="AN59" s="153"/>
      <c r="AO59" s="153"/>
      <c r="AP59" s="158"/>
    </row>
    <row r="60" spans="1:42" hidden="1" x14ac:dyDescent="0.15">
      <c r="A60" s="283">
        <v>19</v>
      </c>
      <c r="B60" s="154" t="s">
        <v>109</v>
      </c>
      <c r="C60" s="157"/>
      <c r="D60" s="122"/>
      <c r="E60" s="125" t="s">
        <v>33</v>
      </c>
      <c r="F60" s="126"/>
      <c r="G60" s="85"/>
      <c r="H60" s="86"/>
      <c r="I60" s="86"/>
      <c r="J60" s="86"/>
      <c r="K60" s="86"/>
      <c r="L60" s="86"/>
      <c r="M60" s="87"/>
      <c r="N60" s="85"/>
      <c r="O60" s="86"/>
      <c r="P60" s="86"/>
      <c r="Q60" s="86"/>
      <c r="R60" s="86"/>
      <c r="S60" s="86"/>
      <c r="T60" s="87"/>
      <c r="U60" s="85"/>
      <c r="V60" s="86"/>
      <c r="W60" s="86"/>
      <c r="X60" s="86"/>
      <c r="Y60" s="86"/>
      <c r="Z60" s="86"/>
      <c r="AA60" s="87"/>
      <c r="AB60" s="85"/>
      <c r="AC60" s="86"/>
      <c r="AD60" s="86"/>
      <c r="AE60" s="86"/>
      <c r="AF60" s="86"/>
      <c r="AG60" s="86"/>
      <c r="AH60" s="88"/>
      <c r="AI60" s="150">
        <f t="shared" ref="AI60" si="63">SUM(AI61:AI62)</f>
        <v>0</v>
      </c>
      <c r="AJ60" s="151"/>
      <c r="AK60" s="314"/>
      <c r="AL60" s="152"/>
      <c r="AM60" s="153"/>
      <c r="AN60" s="153"/>
      <c r="AO60" s="153"/>
      <c r="AP60" s="158"/>
    </row>
    <row r="61" spans="1:42" hidden="1" x14ac:dyDescent="0.15">
      <c r="A61" s="283"/>
      <c r="B61" s="155"/>
      <c r="C61" s="127"/>
      <c r="D61" s="123"/>
      <c r="E61" s="134" t="s">
        <v>35</v>
      </c>
      <c r="F61" s="135"/>
      <c r="G61" s="43" t="str">
        <f t="shared" ref="G61:AH61" si="64">IF(G60="","",IFERROR(VLOOKUP(G60,$V$139:$AD$148,9,FALSE),VLOOKUP(G60,$AF$139:$AN$148,9,FALSE)))</f>
        <v/>
      </c>
      <c r="H61" s="44" t="str">
        <f t="shared" si="64"/>
        <v/>
      </c>
      <c r="I61" s="44" t="str">
        <f t="shared" si="64"/>
        <v/>
      </c>
      <c r="J61" s="44" t="str">
        <f t="shared" si="64"/>
        <v/>
      </c>
      <c r="K61" s="44" t="str">
        <f t="shared" si="64"/>
        <v/>
      </c>
      <c r="L61" s="44" t="str">
        <f t="shared" si="64"/>
        <v/>
      </c>
      <c r="M61" s="45" t="str">
        <f t="shared" si="64"/>
        <v/>
      </c>
      <c r="N61" s="43" t="str">
        <f t="shared" si="64"/>
        <v/>
      </c>
      <c r="O61" s="44" t="str">
        <f t="shared" si="64"/>
        <v/>
      </c>
      <c r="P61" s="44" t="str">
        <f t="shared" si="64"/>
        <v/>
      </c>
      <c r="Q61" s="44" t="str">
        <f t="shared" si="64"/>
        <v/>
      </c>
      <c r="R61" s="44" t="str">
        <f t="shared" si="64"/>
        <v/>
      </c>
      <c r="S61" s="44" t="str">
        <f t="shared" si="64"/>
        <v/>
      </c>
      <c r="T61" s="45" t="str">
        <f t="shared" si="64"/>
        <v/>
      </c>
      <c r="U61" s="43" t="str">
        <f t="shared" si="64"/>
        <v/>
      </c>
      <c r="V61" s="44" t="str">
        <f t="shared" si="64"/>
        <v/>
      </c>
      <c r="W61" s="44" t="str">
        <f t="shared" si="64"/>
        <v/>
      </c>
      <c r="X61" s="44" t="str">
        <f t="shared" si="64"/>
        <v/>
      </c>
      <c r="Y61" s="44" t="str">
        <f t="shared" si="64"/>
        <v/>
      </c>
      <c r="Z61" s="44" t="str">
        <f t="shared" si="64"/>
        <v/>
      </c>
      <c r="AA61" s="45" t="str">
        <f t="shared" si="64"/>
        <v/>
      </c>
      <c r="AB61" s="43" t="str">
        <f t="shared" si="64"/>
        <v/>
      </c>
      <c r="AC61" s="44" t="str">
        <f t="shared" si="64"/>
        <v/>
      </c>
      <c r="AD61" s="44" t="str">
        <f t="shared" si="64"/>
        <v/>
      </c>
      <c r="AE61" s="44" t="str">
        <f t="shared" si="64"/>
        <v/>
      </c>
      <c r="AF61" s="44" t="str">
        <f t="shared" si="64"/>
        <v/>
      </c>
      <c r="AG61" s="44" t="str">
        <f t="shared" si="64"/>
        <v/>
      </c>
      <c r="AH61" s="46" t="str">
        <f t="shared" si="64"/>
        <v/>
      </c>
      <c r="AI61" s="138">
        <f t="shared" ref="AI61:AI62" si="65">SUM(G61:AH61)</f>
        <v>0</v>
      </c>
      <c r="AJ61" s="139"/>
      <c r="AK61" s="314"/>
      <c r="AL61" s="152"/>
      <c r="AM61" s="153"/>
      <c r="AN61" s="153"/>
      <c r="AO61" s="153"/>
      <c r="AP61" s="158"/>
    </row>
    <row r="62" spans="1:42" hidden="1" x14ac:dyDescent="0.15">
      <c r="A62" s="284"/>
      <c r="B62" s="156"/>
      <c r="C62" s="128"/>
      <c r="D62" s="124"/>
      <c r="E62" s="136" t="s">
        <v>36</v>
      </c>
      <c r="F62" s="137"/>
      <c r="G62" s="47" t="str">
        <f t="shared" ref="G62:AH62" si="66">IF(G60="","",IFERROR(VLOOKUP(G60,$V$139:$AE$148,10,FALSE),VLOOKUP(G60,$AF$139:$AO$148,10,FALSE)))</f>
        <v/>
      </c>
      <c r="H62" s="48" t="str">
        <f t="shared" si="66"/>
        <v/>
      </c>
      <c r="I62" s="48" t="str">
        <f t="shared" si="66"/>
        <v/>
      </c>
      <c r="J62" s="48" t="str">
        <f t="shared" si="66"/>
        <v/>
      </c>
      <c r="K62" s="48" t="str">
        <f t="shared" si="66"/>
        <v/>
      </c>
      <c r="L62" s="48" t="str">
        <f t="shared" si="66"/>
        <v/>
      </c>
      <c r="M62" s="49" t="str">
        <f t="shared" si="66"/>
        <v/>
      </c>
      <c r="N62" s="47" t="str">
        <f t="shared" si="66"/>
        <v/>
      </c>
      <c r="O62" s="48" t="str">
        <f t="shared" si="66"/>
        <v/>
      </c>
      <c r="P62" s="48" t="str">
        <f t="shared" si="66"/>
        <v/>
      </c>
      <c r="Q62" s="48" t="str">
        <f t="shared" si="66"/>
        <v/>
      </c>
      <c r="R62" s="48" t="str">
        <f t="shared" si="66"/>
        <v/>
      </c>
      <c r="S62" s="48" t="str">
        <f t="shared" si="66"/>
        <v/>
      </c>
      <c r="T62" s="49" t="str">
        <f t="shared" si="66"/>
        <v/>
      </c>
      <c r="U62" s="47" t="str">
        <f t="shared" si="66"/>
        <v/>
      </c>
      <c r="V62" s="48" t="str">
        <f t="shared" si="66"/>
        <v/>
      </c>
      <c r="W62" s="48" t="str">
        <f t="shared" si="66"/>
        <v/>
      </c>
      <c r="X62" s="48" t="str">
        <f t="shared" si="66"/>
        <v/>
      </c>
      <c r="Y62" s="48" t="str">
        <f t="shared" si="66"/>
        <v/>
      </c>
      <c r="Z62" s="48" t="str">
        <f t="shared" si="66"/>
        <v/>
      </c>
      <c r="AA62" s="49" t="str">
        <f t="shared" si="66"/>
        <v/>
      </c>
      <c r="AB62" s="47" t="str">
        <f t="shared" si="66"/>
        <v/>
      </c>
      <c r="AC62" s="48" t="str">
        <f t="shared" si="66"/>
        <v/>
      </c>
      <c r="AD62" s="48" t="str">
        <f t="shared" si="66"/>
        <v/>
      </c>
      <c r="AE62" s="48" t="str">
        <f t="shared" si="66"/>
        <v/>
      </c>
      <c r="AF62" s="48" t="str">
        <f t="shared" si="66"/>
        <v/>
      </c>
      <c r="AG62" s="48" t="str">
        <f t="shared" si="66"/>
        <v/>
      </c>
      <c r="AH62" s="50" t="str">
        <f t="shared" si="66"/>
        <v/>
      </c>
      <c r="AI62" s="140">
        <f t="shared" si="65"/>
        <v>0</v>
      </c>
      <c r="AJ62" s="141"/>
      <c r="AK62" s="314"/>
      <c r="AL62" s="152"/>
      <c r="AM62" s="153"/>
      <c r="AN62" s="153"/>
      <c r="AO62" s="153"/>
      <c r="AP62" s="158"/>
    </row>
    <row r="63" spans="1:42" hidden="1" x14ac:dyDescent="0.15">
      <c r="A63" s="283">
        <v>20</v>
      </c>
      <c r="B63" s="154" t="s">
        <v>109</v>
      </c>
      <c r="C63" s="157"/>
      <c r="D63" s="122"/>
      <c r="E63" s="125" t="s">
        <v>33</v>
      </c>
      <c r="F63" s="126"/>
      <c r="G63" s="85"/>
      <c r="H63" s="86"/>
      <c r="I63" s="86"/>
      <c r="J63" s="86"/>
      <c r="K63" s="86"/>
      <c r="L63" s="86"/>
      <c r="M63" s="87"/>
      <c r="N63" s="85"/>
      <c r="O63" s="86"/>
      <c r="P63" s="86"/>
      <c r="Q63" s="86"/>
      <c r="R63" s="86"/>
      <c r="S63" s="86"/>
      <c r="T63" s="87"/>
      <c r="U63" s="85"/>
      <c r="V63" s="86"/>
      <c r="W63" s="86"/>
      <c r="X63" s="86"/>
      <c r="Y63" s="86"/>
      <c r="Z63" s="86"/>
      <c r="AA63" s="87"/>
      <c r="AB63" s="85"/>
      <c r="AC63" s="86"/>
      <c r="AD63" s="86"/>
      <c r="AE63" s="86"/>
      <c r="AF63" s="86"/>
      <c r="AG63" s="86"/>
      <c r="AH63" s="88"/>
      <c r="AI63" s="150">
        <f>SUM(AI64:AI65)</f>
        <v>0</v>
      </c>
      <c r="AJ63" s="151"/>
      <c r="AK63" s="314"/>
      <c r="AL63" s="152"/>
      <c r="AM63" s="153"/>
      <c r="AN63" s="153"/>
      <c r="AO63" s="153"/>
      <c r="AP63" s="158"/>
    </row>
    <row r="64" spans="1:42" hidden="1" x14ac:dyDescent="0.15">
      <c r="A64" s="283"/>
      <c r="B64" s="155"/>
      <c r="C64" s="127"/>
      <c r="D64" s="123"/>
      <c r="E64" s="134" t="s">
        <v>35</v>
      </c>
      <c r="F64" s="135"/>
      <c r="G64" s="43" t="str">
        <f t="shared" ref="G64:AH64" si="67">IF(G63="","",IFERROR(VLOOKUP(G63,$V$139:$AD$148,9,FALSE),VLOOKUP(G63,$AF$139:$AN$148,9,FALSE)))</f>
        <v/>
      </c>
      <c r="H64" s="44" t="str">
        <f t="shared" si="67"/>
        <v/>
      </c>
      <c r="I64" s="44" t="str">
        <f t="shared" si="67"/>
        <v/>
      </c>
      <c r="J64" s="44" t="str">
        <f t="shared" si="67"/>
        <v/>
      </c>
      <c r="K64" s="44" t="str">
        <f t="shared" si="67"/>
        <v/>
      </c>
      <c r="L64" s="44" t="str">
        <f t="shared" si="67"/>
        <v/>
      </c>
      <c r="M64" s="45" t="str">
        <f t="shared" si="67"/>
        <v/>
      </c>
      <c r="N64" s="43" t="str">
        <f t="shared" si="67"/>
        <v/>
      </c>
      <c r="O64" s="44" t="str">
        <f t="shared" si="67"/>
        <v/>
      </c>
      <c r="P64" s="44" t="str">
        <f t="shared" si="67"/>
        <v/>
      </c>
      <c r="Q64" s="44" t="str">
        <f t="shared" si="67"/>
        <v/>
      </c>
      <c r="R64" s="44" t="str">
        <f t="shared" si="67"/>
        <v/>
      </c>
      <c r="S64" s="44" t="str">
        <f t="shared" si="67"/>
        <v/>
      </c>
      <c r="T64" s="45" t="str">
        <f t="shared" si="67"/>
        <v/>
      </c>
      <c r="U64" s="43" t="str">
        <f t="shared" si="67"/>
        <v/>
      </c>
      <c r="V64" s="44" t="str">
        <f t="shared" si="67"/>
        <v/>
      </c>
      <c r="W64" s="44" t="str">
        <f t="shared" si="67"/>
        <v/>
      </c>
      <c r="X64" s="44" t="str">
        <f t="shared" si="67"/>
        <v/>
      </c>
      <c r="Y64" s="44" t="str">
        <f t="shared" si="67"/>
        <v/>
      </c>
      <c r="Z64" s="44" t="str">
        <f t="shared" si="67"/>
        <v/>
      </c>
      <c r="AA64" s="45" t="str">
        <f t="shared" si="67"/>
        <v/>
      </c>
      <c r="AB64" s="43" t="str">
        <f t="shared" si="67"/>
        <v/>
      </c>
      <c r="AC64" s="44" t="str">
        <f t="shared" si="67"/>
        <v/>
      </c>
      <c r="AD64" s="44" t="str">
        <f t="shared" si="67"/>
        <v/>
      </c>
      <c r="AE64" s="44" t="str">
        <f t="shared" si="67"/>
        <v/>
      </c>
      <c r="AF64" s="44" t="str">
        <f t="shared" si="67"/>
        <v/>
      </c>
      <c r="AG64" s="44" t="str">
        <f t="shared" si="67"/>
        <v/>
      </c>
      <c r="AH64" s="46" t="str">
        <f t="shared" si="67"/>
        <v/>
      </c>
      <c r="AI64" s="138">
        <f t="shared" ref="AI64:AI65" si="68">SUM(G64:AH64)</f>
        <v>0</v>
      </c>
      <c r="AJ64" s="139"/>
      <c r="AK64" s="314"/>
      <c r="AL64" s="152"/>
      <c r="AM64" s="153"/>
      <c r="AN64" s="153"/>
      <c r="AO64" s="153"/>
      <c r="AP64" s="158"/>
    </row>
    <row r="65" spans="1:42" hidden="1" x14ac:dyDescent="0.15">
      <c r="A65" s="284"/>
      <c r="B65" s="156"/>
      <c r="C65" s="128"/>
      <c r="D65" s="124"/>
      <c r="E65" s="136" t="s">
        <v>36</v>
      </c>
      <c r="F65" s="137"/>
      <c r="G65" s="47" t="str">
        <f t="shared" ref="G65:AH65" si="69">IF(G63="","",IFERROR(VLOOKUP(G63,$V$139:$AE$148,10,FALSE),VLOOKUP(G63,$AF$139:$AO$148,10,FALSE)))</f>
        <v/>
      </c>
      <c r="H65" s="48" t="str">
        <f t="shared" si="69"/>
        <v/>
      </c>
      <c r="I65" s="48" t="str">
        <f t="shared" si="69"/>
        <v/>
      </c>
      <c r="J65" s="48" t="str">
        <f t="shared" si="69"/>
        <v/>
      </c>
      <c r="K65" s="48" t="str">
        <f t="shared" si="69"/>
        <v/>
      </c>
      <c r="L65" s="48" t="str">
        <f t="shared" si="69"/>
        <v/>
      </c>
      <c r="M65" s="49" t="str">
        <f t="shared" si="69"/>
        <v/>
      </c>
      <c r="N65" s="47" t="str">
        <f t="shared" si="69"/>
        <v/>
      </c>
      <c r="O65" s="48" t="str">
        <f t="shared" si="69"/>
        <v/>
      </c>
      <c r="P65" s="48" t="str">
        <f t="shared" si="69"/>
        <v/>
      </c>
      <c r="Q65" s="48" t="str">
        <f t="shared" si="69"/>
        <v/>
      </c>
      <c r="R65" s="48" t="str">
        <f t="shared" si="69"/>
        <v/>
      </c>
      <c r="S65" s="48" t="str">
        <f t="shared" si="69"/>
        <v/>
      </c>
      <c r="T65" s="49" t="str">
        <f t="shared" si="69"/>
        <v/>
      </c>
      <c r="U65" s="47" t="str">
        <f t="shared" si="69"/>
        <v/>
      </c>
      <c r="V65" s="48" t="str">
        <f t="shared" si="69"/>
        <v/>
      </c>
      <c r="W65" s="48" t="str">
        <f t="shared" si="69"/>
        <v/>
      </c>
      <c r="X65" s="48" t="str">
        <f t="shared" si="69"/>
        <v/>
      </c>
      <c r="Y65" s="48" t="str">
        <f t="shared" si="69"/>
        <v/>
      </c>
      <c r="Z65" s="48" t="str">
        <f t="shared" si="69"/>
        <v/>
      </c>
      <c r="AA65" s="49" t="str">
        <f t="shared" si="69"/>
        <v/>
      </c>
      <c r="AB65" s="47" t="str">
        <f t="shared" si="69"/>
        <v/>
      </c>
      <c r="AC65" s="48" t="str">
        <f t="shared" si="69"/>
        <v/>
      </c>
      <c r="AD65" s="48" t="str">
        <f t="shared" si="69"/>
        <v/>
      </c>
      <c r="AE65" s="48" t="str">
        <f t="shared" si="69"/>
        <v/>
      </c>
      <c r="AF65" s="48" t="str">
        <f t="shared" si="69"/>
        <v/>
      </c>
      <c r="AG65" s="48" t="str">
        <f t="shared" si="69"/>
        <v/>
      </c>
      <c r="AH65" s="50" t="str">
        <f t="shared" si="69"/>
        <v/>
      </c>
      <c r="AI65" s="140">
        <f t="shared" si="68"/>
        <v>0</v>
      </c>
      <c r="AJ65" s="141"/>
      <c r="AK65" s="314"/>
      <c r="AL65" s="152"/>
      <c r="AM65" s="153"/>
      <c r="AN65" s="153"/>
      <c r="AO65" s="153"/>
      <c r="AP65" s="158"/>
    </row>
    <row r="66" spans="1:42" hidden="1" x14ac:dyDescent="0.15">
      <c r="A66" s="283">
        <v>21</v>
      </c>
      <c r="B66" s="154" t="s">
        <v>109</v>
      </c>
      <c r="C66" s="157"/>
      <c r="D66" s="122"/>
      <c r="E66" s="125" t="s">
        <v>33</v>
      </c>
      <c r="F66" s="126"/>
      <c r="G66" s="85"/>
      <c r="H66" s="86"/>
      <c r="I66" s="86"/>
      <c r="J66" s="86"/>
      <c r="K66" s="86"/>
      <c r="L66" s="86"/>
      <c r="M66" s="87"/>
      <c r="N66" s="85"/>
      <c r="O66" s="86"/>
      <c r="P66" s="86"/>
      <c r="Q66" s="86"/>
      <c r="R66" s="86"/>
      <c r="S66" s="86"/>
      <c r="T66" s="87"/>
      <c r="U66" s="85"/>
      <c r="V66" s="86"/>
      <c r="W66" s="86"/>
      <c r="X66" s="86"/>
      <c r="Y66" s="86"/>
      <c r="Z66" s="86"/>
      <c r="AA66" s="87"/>
      <c r="AB66" s="85"/>
      <c r="AC66" s="86"/>
      <c r="AD66" s="86"/>
      <c r="AE66" s="86"/>
      <c r="AF66" s="86"/>
      <c r="AG66" s="86"/>
      <c r="AH66" s="88"/>
      <c r="AI66" s="150">
        <f t="shared" ref="AI66" si="70">SUM(AI67:AI68)</f>
        <v>0</v>
      </c>
      <c r="AJ66" s="151"/>
      <c r="AK66" s="314"/>
      <c r="AL66" s="152"/>
      <c r="AM66" s="153"/>
      <c r="AN66" s="153"/>
      <c r="AO66" s="153"/>
      <c r="AP66" s="158"/>
    </row>
    <row r="67" spans="1:42" hidden="1" x14ac:dyDescent="0.15">
      <c r="A67" s="283"/>
      <c r="B67" s="155"/>
      <c r="C67" s="127"/>
      <c r="D67" s="123"/>
      <c r="E67" s="134" t="s">
        <v>35</v>
      </c>
      <c r="F67" s="135"/>
      <c r="G67" s="43" t="str">
        <f t="shared" ref="G67:AH67" si="71">IF(G66="","",IFERROR(VLOOKUP(G66,$V$139:$AD$148,9,FALSE),VLOOKUP(G66,$AF$139:$AN$148,9,FALSE)))</f>
        <v/>
      </c>
      <c r="H67" s="44" t="str">
        <f t="shared" si="71"/>
        <v/>
      </c>
      <c r="I67" s="44" t="str">
        <f t="shared" si="71"/>
        <v/>
      </c>
      <c r="J67" s="44" t="str">
        <f t="shared" si="71"/>
        <v/>
      </c>
      <c r="K67" s="44" t="str">
        <f t="shared" si="71"/>
        <v/>
      </c>
      <c r="L67" s="44" t="str">
        <f t="shared" si="71"/>
        <v/>
      </c>
      <c r="M67" s="45" t="str">
        <f t="shared" si="71"/>
        <v/>
      </c>
      <c r="N67" s="43" t="str">
        <f t="shared" si="71"/>
        <v/>
      </c>
      <c r="O67" s="44" t="str">
        <f t="shared" si="71"/>
        <v/>
      </c>
      <c r="P67" s="44" t="str">
        <f t="shared" si="71"/>
        <v/>
      </c>
      <c r="Q67" s="44" t="str">
        <f t="shared" si="71"/>
        <v/>
      </c>
      <c r="R67" s="44" t="str">
        <f t="shared" si="71"/>
        <v/>
      </c>
      <c r="S67" s="44" t="str">
        <f t="shared" si="71"/>
        <v/>
      </c>
      <c r="T67" s="45" t="str">
        <f t="shared" si="71"/>
        <v/>
      </c>
      <c r="U67" s="43" t="str">
        <f t="shared" si="71"/>
        <v/>
      </c>
      <c r="V67" s="44" t="str">
        <f t="shared" si="71"/>
        <v/>
      </c>
      <c r="W67" s="44" t="str">
        <f t="shared" si="71"/>
        <v/>
      </c>
      <c r="X67" s="44" t="str">
        <f t="shared" si="71"/>
        <v/>
      </c>
      <c r="Y67" s="44" t="str">
        <f t="shared" si="71"/>
        <v/>
      </c>
      <c r="Z67" s="44" t="str">
        <f t="shared" si="71"/>
        <v/>
      </c>
      <c r="AA67" s="45" t="str">
        <f t="shared" si="71"/>
        <v/>
      </c>
      <c r="AB67" s="43" t="str">
        <f t="shared" si="71"/>
        <v/>
      </c>
      <c r="AC67" s="44" t="str">
        <f t="shared" si="71"/>
        <v/>
      </c>
      <c r="AD67" s="44" t="str">
        <f t="shared" si="71"/>
        <v/>
      </c>
      <c r="AE67" s="44" t="str">
        <f t="shared" si="71"/>
        <v/>
      </c>
      <c r="AF67" s="44" t="str">
        <f t="shared" si="71"/>
        <v/>
      </c>
      <c r="AG67" s="44" t="str">
        <f t="shared" si="71"/>
        <v/>
      </c>
      <c r="AH67" s="46" t="str">
        <f t="shared" si="71"/>
        <v/>
      </c>
      <c r="AI67" s="138">
        <f t="shared" ref="AI67:AI68" si="72">SUM(G67:AH67)</f>
        <v>0</v>
      </c>
      <c r="AJ67" s="139"/>
      <c r="AK67" s="314"/>
      <c r="AL67" s="152"/>
      <c r="AM67" s="153"/>
      <c r="AN67" s="153"/>
      <c r="AO67" s="153"/>
      <c r="AP67" s="158"/>
    </row>
    <row r="68" spans="1:42" hidden="1" x14ac:dyDescent="0.15">
      <c r="A68" s="284"/>
      <c r="B68" s="156"/>
      <c r="C68" s="128"/>
      <c r="D68" s="124"/>
      <c r="E68" s="136" t="s">
        <v>36</v>
      </c>
      <c r="F68" s="137"/>
      <c r="G68" s="47" t="str">
        <f t="shared" ref="G68:AH68" si="73">IF(G66="","",IFERROR(VLOOKUP(G66,$V$139:$AE$148,10,FALSE),VLOOKUP(G66,$AF$139:$AO$148,10,FALSE)))</f>
        <v/>
      </c>
      <c r="H68" s="48" t="str">
        <f t="shared" si="73"/>
        <v/>
      </c>
      <c r="I68" s="48" t="str">
        <f t="shared" si="73"/>
        <v/>
      </c>
      <c r="J68" s="48" t="str">
        <f t="shared" si="73"/>
        <v/>
      </c>
      <c r="K68" s="48" t="str">
        <f t="shared" si="73"/>
        <v/>
      </c>
      <c r="L68" s="48" t="str">
        <f t="shared" si="73"/>
        <v/>
      </c>
      <c r="M68" s="49" t="str">
        <f t="shared" si="73"/>
        <v/>
      </c>
      <c r="N68" s="47" t="str">
        <f t="shared" si="73"/>
        <v/>
      </c>
      <c r="O68" s="48" t="str">
        <f t="shared" si="73"/>
        <v/>
      </c>
      <c r="P68" s="48" t="str">
        <f t="shared" si="73"/>
        <v/>
      </c>
      <c r="Q68" s="48" t="str">
        <f t="shared" si="73"/>
        <v/>
      </c>
      <c r="R68" s="48" t="str">
        <f t="shared" si="73"/>
        <v/>
      </c>
      <c r="S68" s="48" t="str">
        <f t="shared" si="73"/>
        <v/>
      </c>
      <c r="T68" s="49" t="str">
        <f t="shared" si="73"/>
        <v/>
      </c>
      <c r="U68" s="47" t="str">
        <f t="shared" si="73"/>
        <v/>
      </c>
      <c r="V68" s="48" t="str">
        <f t="shared" si="73"/>
        <v/>
      </c>
      <c r="W68" s="48" t="str">
        <f t="shared" si="73"/>
        <v/>
      </c>
      <c r="X68" s="48" t="str">
        <f t="shared" si="73"/>
        <v/>
      </c>
      <c r="Y68" s="48" t="str">
        <f t="shared" si="73"/>
        <v/>
      </c>
      <c r="Z68" s="48" t="str">
        <f t="shared" si="73"/>
        <v/>
      </c>
      <c r="AA68" s="49" t="str">
        <f t="shared" si="73"/>
        <v/>
      </c>
      <c r="AB68" s="47" t="str">
        <f t="shared" si="73"/>
        <v/>
      </c>
      <c r="AC68" s="48" t="str">
        <f t="shared" si="73"/>
        <v/>
      </c>
      <c r="AD68" s="48" t="str">
        <f t="shared" si="73"/>
        <v/>
      </c>
      <c r="AE68" s="48" t="str">
        <f t="shared" si="73"/>
        <v/>
      </c>
      <c r="AF68" s="48" t="str">
        <f t="shared" si="73"/>
        <v/>
      </c>
      <c r="AG68" s="48" t="str">
        <f t="shared" si="73"/>
        <v/>
      </c>
      <c r="AH68" s="50" t="str">
        <f t="shared" si="73"/>
        <v/>
      </c>
      <c r="AI68" s="140">
        <f t="shared" si="72"/>
        <v>0</v>
      </c>
      <c r="AJ68" s="141"/>
      <c r="AK68" s="314"/>
      <c r="AL68" s="152"/>
      <c r="AM68" s="153"/>
      <c r="AN68" s="153"/>
      <c r="AO68" s="153"/>
      <c r="AP68" s="158"/>
    </row>
    <row r="69" spans="1:42" hidden="1" x14ac:dyDescent="0.15">
      <c r="A69" s="283">
        <v>22</v>
      </c>
      <c r="B69" s="154" t="s">
        <v>109</v>
      </c>
      <c r="C69" s="157"/>
      <c r="D69" s="122"/>
      <c r="E69" s="125" t="s">
        <v>33</v>
      </c>
      <c r="F69" s="126"/>
      <c r="G69" s="85"/>
      <c r="H69" s="86"/>
      <c r="I69" s="86"/>
      <c r="J69" s="86"/>
      <c r="K69" s="86"/>
      <c r="L69" s="86"/>
      <c r="M69" s="87"/>
      <c r="N69" s="85"/>
      <c r="O69" s="86"/>
      <c r="P69" s="86"/>
      <c r="Q69" s="86"/>
      <c r="R69" s="86"/>
      <c r="S69" s="86"/>
      <c r="T69" s="87"/>
      <c r="U69" s="85"/>
      <c r="V69" s="86"/>
      <c r="W69" s="86"/>
      <c r="X69" s="86"/>
      <c r="Y69" s="86"/>
      <c r="Z69" s="86"/>
      <c r="AA69" s="87"/>
      <c r="AB69" s="85"/>
      <c r="AC69" s="86"/>
      <c r="AD69" s="86"/>
      <c r="AE69" s="86"/>
      <c r="AF69" s="86"/>
      <c r="AG69" s="86"/>
      <c r="AH69" s="88"/>
      <c r="AI69" s="150">
        <f t="shared" ref="AI69" si="74">SUM(AI70:AI71)</f>
        <v>0</v>
      </c>
      <c r="AJ69" s="151"/>
      <c r="AK69" s="314"/>
      <c r="AL69" s="152"/>
      <c r="AM69" s="153"/>
      <c r="AN69" s="153"/>
      <c r="AO69" s="153"/>
      <c r="AP69" s="158"/>
    </row>
    <row r="70" spans="1:42" hidden="1" x14ac:dyDescent="0.15">
      <c r="A70" s="283"/>
      <c r="B70" s="155"/>
      <c r="C70" s="127"/>
      <c r="D70" s="123"/>
      <c r="E70" s="134" t="s">
        <v>35</v>
      </c>
      <c r="F70" s="135"/>
      <c r="G70" s="43" t="str">
        <f t="shared" ref="G70:AH70" si="75">IF(G69="","",IFERROR(VLOOKUP(G69,$V$139:$AD$148,9,FALSE),VLOOKUP(G69,$AF$139:$AN$148,9,FALSE)))</f>
        <v/>
      </c>
      <c r="H70" s="44" t="str">
        <f t="shared" si="75"/>
        <v/>
      </c>
      <c r="I70" s="44" t="str">
        <f t="shared" si="75"/>
        <v/>
      </c>
      <c r="J70" s="44" t="str">
        <f t="shared" si="75"/>
        <v/>
      </c>
      <c r="K70" s="44" t="str">
        <f t="shared" si="75"/>
        <v/>
      </c>
      <c r="L70" s="44" t="str">
        <f t="shared" si="75"/>
        <v/>
      </c>
      <c r="M70" s="45" t="str">
        <f t="shared" si="75"/>
        <v/>
      </c>
      <c r="N70" s="43" t="str">
        <f t="shared" si="75"/>
        <v/>
      </c>
      <c r="O70" s="44" t="str">
        <f t="shared" si="75"/>
        <v/>
      </c>
      <c r="P70" s="44" t="str">
        <f t="shared" si="75"/>
        <v/>
      </c>
      <c r="Q70" s="44" t="str">
        <f t="shared" si="75"/>
        <v/>
      </c>
      <c r="R70" s="44" t="str">
        <f t="shared" si="75"/>
        <v/>
      </c>
      <c r="S70" s="44" t="str">
        <f t="shared" si="75"/>
        <v/>
      </c>
      <c r="T70" s="45" t="str">
        <f t="shared" si="75"/>
        <v/>
      </c>
      <c r="U70" s="43" t="str">
        <f t="shared" si="75"/>
        <v/>
      </c>
      <c r="V70" s="44" t="str">
        <f t="shared" si="75"/>
        <v/>
      </c>
      <c r="W70" s="44" t="str">
        <f t="shared" si="75"/>
        <v/>
      </c>
      <c r="X70" s="44" t="str">
        <f t="shared" si="75"/>
        <v/>
      </c>
      <c r="Y70" s="44" t="str">
        <f t="shared" si="75"/>
        <v/>
      </c>
      <c r="Z70" s="44" t="str">
        <f t="shared" si="75"/>
        <v/>
      </c>
      <c r="AA70" s="45" t="str">
        <f t="shared" si="75"/>
        <v/>
      </c>
      <c r="AB70" s="43" t="str">
        <f t="shared" si="75"/>
        <v/>
      </c>
      <c r="AC70" s="44" t="str">
        <f t="shared" si="75"/>
        <v/>
      </c>
      <c r="AD70" s="44" t="str">
        <f t="shared" si="75"/>
        <v/>
      </c>
      <c r="AE70" s="44" t="str">
        <f t="shared" si="75"/>
        <v/>
      </c>
      <c r="AF70" s="44" t="str">
        <f t="shared" si="75"/>
        <v/>
      </c>
      <c r="AG70" s="44" t="str">
        <f t="shared" si="75"/>
        <v/>
      </c>
      <c r="AH70" s="46" t="str">
        <f t="shared" si="75"/>
        <v/>
      </c>
      <c r="AI70" s="138">
        <f t="shared" ref="AI70:AI71" si="76">SUM(G70:AH70)</f>
        <v>0</v>
      </c>
      <c r="AJ70" s="139"/>
      <c r="AK70" s="314"/>
      <c r="AL70" s="152"/>
      <c r="AM70" s="153"/>
      <c r="AN70" s="153"/>
      <c r="AO70" s="153"/>
      <c r="AP70" s="158"/>
    </row>
    <row r="71" spans="1:42" hidden="1" x14ac:dyDescent="0.15">
      <c r="A71" s="284"/>
      <c r="B71" s="156"/>
      <c r="C71" s="128"/>
      <c r="D71" s="124"/>
      <c r="E71" s="136" t="s">
        <v>36</v>
      </c>
      <c r="F71" s="137"/>
      <c r="G71" s="47" t="str">
        <f t="shared" ref="G71:AH71" si="77">IF(G69="","",IFERROR(VLOOKUP(G69,$V$139:$AE$148,10,FALSE),VLOOKUP(G69,$AF$139:$AO$148,10,FALSE)))</f>
        <v/>
      </c>
      <c r="H71" s="48" t="str">
        <f t="shared" si="77"/>
        <v/>
      </c>
      <c r="I71" s="48" t="str">
        <f t="shared" si="77"/>
        <v/>
      </c>
      <c r="J71" s="48" t="str">
        <f t="shared" si="77"/>
        <v/>
      </c>
      <c r="K71" s="48" t="str">
        <f t="shared" si="77"/>
        <v/>
      </c>
      <c r="L71" s="48" t="str">
        <f t="shared" si="77"/>
        <v/>
      </c>
      <c r="M71" s="49" t="str">
        <f t="shared" si="77"/>
        <v/>
      </c>
      <c r="N71" s="47" t="str">
        <f t="shared" si="77"/>
        <v/>
      </c>
      <c r="O71" s="48" t="str">
        <f t="shared" si="77"/>
        <v/>
      </c>
      <c r="P71" s="48" t="str">
        <f t="shared" si="77"/>
        <v/>
      </c>
      <c r="Q71" s="48" t="str">
        <f t="shared" si="77"/>
        <v/>
      </c>
      <c r="R71" s="48" t="str">
        <f t="shared" si="77"/>
        <v/>
      </c>
      <c r="S71" s="48" t="str">
        <f t="shared" si="77"/>
        <v/>
      </c>
      <c r="T71" s="49" t="str">
        <f t="shared" si="77"/>
        <v/>
      </c>
      <c r="U71" s="47" t="str">
        <f t="shared" si="77"/>
        <v/>
      </c>
      <c r="V71" s="48" t="str">
        <f t="shared" si="77"/>
        <v/>
      </c>
      <c r="W71" s="48" t="str">
        <f t="shared" si="77"/>
        <v/>
      </c>
      <c r="X71" s="48" t="str">
        <f t="shared" si="77"/>
        <v/>
      </c>
      <c r="Y71" s="48" t="str">
        <f t="shared" si="77"/>
        <v/>
      </c>
      <c r="Z71" s="48" t="str">
        <f t="shared" si="77"/>
        <v/>
      </c>
      <c r="AA71" s="49" t="str">
        <f t="shared" si="77"/>
        <v/>
      </c>
      <c r="AB71" s="47" t="str">
        <f t="shared" si="77"/>
        <v/>
      </c>
      <c r="AC71" s="48" t="str">
        <f t="shared" si="77"/>
        <v/>
      </c>
      <c r="AD71" s="48" t="str">
        <f t="shared" si="77"/>
        <v/>
      </c>
      <c r="AE71" s="48" t="str">
        <f t="shared" si="77"/>
        <v/>
      </c>
      <c r="AF71" s="48" t="str">
        <f t="shared" si="77"/>
        <v/>
      </c>
      <c r="AG71" s="48" t="str">
        <f t="shared" si="77"/>
        <v/>
      </c>
      <c r="AH71" s="50" t="str">
        <f t="shared" si="77"/>
        <v/>
      </c>
      <c r="AI71" s="140">
        <f t="shared" si="76"/>
        <v>0</v>
      </c>
      <c r="AJ71" s="141"/>
      <c r="AK71" s="314"/>
      <c r="AL71" s="152"/>
      <c r="AM71" s="153"/>
      <c r="AN71" s="153"/>
      <c r="AO71" s="153"/>
      <c r="AP71" s="158"/>
    </row>
    <row r="72" spans="1:42" hidden="1" x14ac:dyDescent="0.15">
      <c r="A72" s="283">
        <v>23</v>
      </c>
      <c r="B72" s="155" t="s">
        <v>109</v>
      </c>
      <c r="C72" s="127"/>
      <c r="D72" s="123"/>
      <c r="E72" s="180" t="s">
        <v>33</v>
      </c>
      <c r="F72" s="160"/>
      <c r="G72" s="85"/>
      <c r="H72" s="86"/>
      <c r="I72" s="86"/>
      <c r="J72" s="86"/>
      <c r="K72" s="86"/>
      <c r="L72" s="86"/>
      <c r="M72" s="87"/>
      <c r="N72" s="85"/>
      <c r="O72" s="86"/>
      <c r="P72" s="86"/>
      <c r="Q72" s="86"/>
      <c r="R72" s="86"/>
      <c r="S72" s="86"/>
      <c r="T72" s="87"/>
      <c r="U72" s="85"/>
      <c r="V72" s="86"/>
      <c r="W72" s="86"/>
      <c r="X72" s="86"/>
      <c r="Y72" s="86"/>
      <c r="Z72" s="86"/>
      <c r="AA72" s="87"/>
      <c r="AB72" s="85"/>
      <c r="AC72" s="86"/>
      <c r="AD72" s="86"/>
      <c r="AE72" s="86"/>
      <c r="AF72" s="86"/>
      <c r="AG72" s="86"/>
      <c r="AH72" s="88"/>
      <c r="AI72" s="138">
        <f>SUM(AI73:AI74)</f>
        <v>0</v>
      </c>
      <c r="AJ72" s="139"/>
      <c r="AK72" s="314"/>
      <c r="AL72" s="144"/>
      <c r="AM72" s="145"/>
      <c r="AN72" s="145"/>
      <c r="AO72" s="145"/>
      <c r="AP72" s="146"/>
    </row>
    <row r="73" spans="1:42" hidden="1" x14ac:dyDescent="0.15">
      <c r="A73" s="283"/>
      <c r="B73" s="155"/>
      <c r="C73" s="127"/>
      <c r="D73" s="123"/>
      <c r="E73" s="134" t="s">
        <v>35</v>
      </c>
      <c r="F73" s="135"/>
      <c r="G73" s="43" t="str">
        <f t="shared" ref="G73:AH73" si="78">IF(G72="","",IFERROR(VLOOKUP(G72,$V$139:$AD$148,9,FALSE),VLOOKUP(G72,$AF$139:$AN$148,9,FALSE)))</f>
        <v/>
      </c>
      <c r="H73" s="44" t="str">
        <f t="shared" si="78"/>
        <v/>
      </c>
      <c r="I73" s="44" t="str">
        <f t="shared" si="78"/>
        <v/>
      </c>
      <c r="J73" s="44" t="str">
        <f t="shared" si="78"/>
        <v/>
      </c>
      <c r="K73" s="44" t="str">
        <f t="shared" si="78"/>
        <v/>
      </c>
      <c r="L73" s="44" t="str">
        <f t="shared" si="78"/>
        <v/>
      </c>
      <c r="M73" s="45" t="str">
        <f t="shared" si="78"/>
        <v/>
      </c>
      <c r="N73" s="43" t="str">
        <f t="shared" si="78"/>
        <v/>
      </c>
      <c r="O73" s="44" t="str">
        <f t="shared" si="78"/>
        <v/>
      </c>
      <c r="P73" s="44" t="str">
        <f t="shared" si="78"/>
        <v/>
      </c>
      <c r="Q73" s="44" t="str">
        <f t="shared" si="78"/>
        <v/>
      </c>
      <c r="R73" s="44" t="str">
        <f t="shared" si="78"/>
        <v/>
      </c>
      <c r="S73" s="44" t="str">
        <f t="shared" si="78"/>
        <v/>
      </c>
      <c r="T73" s="45" t="str">
        <f t="shared" si="78"/>
        <v/>
      </c>
      <c r="U73" s="43" t="str">
        <f t="shared" si="78"/>
        <v/>
      </c>
      <c r="V73" s="44" t="str">
        <f t="shared" si="78"/>
        <v/>
      </c>
      <c r="W73" s="44" t="str">
        <f t="shared" si="78"/>
        <v/>
      </c>
      <c r="X73" s="44" t="str">
        <f t="shared" si="78"/>
        <v/>
      </c>
      <c r="Y73" s="44" t="str">
        <f t="shared" si="78"/>
        <v/>
      </c>
      <c r="Z73" s="44" t="str">
        <f t="shared" si="78"/>
        <v/>
      </c>
      <c r="AA73" s="45" t="str">
        <f t="shared" si="78"/>
        <v/>
      </c>
      <c r="AB73" s="43" t="str">
        <f t="shared" si="78"/>
        <v/>
      </c>
      <c r="AC73" s="44" t="str">
        <f t="shared" si="78"/>
        <v/>
      </c>
      <c r="AD73" s="44" t="str">
        <f t="shared" si="78"/>
        <v/>
      </c>
      <c r="AE73" s="44" t="str">
        <f t="shared" si="78"/>
        <v/>
      </c>
      <c r="AF73" s="44" t="str">
        <f t="shared" si="78"/>
        <v/>
      </c>
      <c r="AG73" s="44" t="str">
        <f t="shared" si="78"/>
        <v/>
      </c>
      <c r="AH73" s="46" t="str">
        <f t="shared" si="78"/>
        <v/>
      </c>
      <c r="AI73" s="138">
        <f>SUM(G73:AH73)</f>
        <v>0</v>
      </c>
      <c r="AJ73" s="139"/>
      <c r="AK73" s="314"/>
      <c r="AL73" s="147"/>
      <c r="AM73" s="148"/>
      <c r="AN73" s="148"/>
      <c r="AO73" s="148"/>
      <c r="AP73" s="149"/>
    </row>
    <row r="74" spans="1:42" hidden="1" x14ac:dyDescent="0.15">
      <c r="A74" s="284"/>
      <c r="B74" s="156"/>
      <c r="C74" s="128"/>
      <c r="D74" s="124"/>
      <c r="E74" s="136" t="s">
        <v>36</v>
      </c>
      <c r="F74" s="137"/>
      <c r="G74" s="47" t="str">
        <f t="shared" ref="G74:AH74" si="79">IF(G72="","",IFERROR(VLOOKUP(G72,$V$139:$AE$148,10,FALSE),VLOOKUP(G72,$AF$139:$AO$148,10,FALSE)))</f>
        <v/>
      </c>
      <c r="H74" s="48" t="str">
        <f t="shared" si="79"/>
        <v/>
      </c>
      <c r="I74" s="48" t="str">
        <f t="shared" si="79"/>
        <v/>
      </c>
      <c r="J74" s="48" t="str">
        <f t="shared" si="79"/>
        <v/>
      </c>
      <c r="K74" s="48" t="str">
        <f t="shared" si="79"/>
        <v/>
      </c>
      <c r="L74" s="48" t="str">
        <f t="shared" si="79"/>
        <v/>
      </c>
      <c r="M74" s="49" t="str">
        <f t="shared" si="79"/>
        <v/>
      </c>
      <c r="N74" s="47" t="str">
        <f t="shared" si="79"/>
        <v/>
      </c>
      <c r="O74" s="48" t="str">
        <f t="shared" si="79"/>
        <v/>
      </c>
      <c r="P74" s="48" t="str">
        <f t="shared" si="79"/>
        <v/>
      </c>
      <c r="Q74" s="48" t="str">
        <f t="shared" si="79"/>
        <v/>
      </c>
      <c r="R74" s="48" t="str">
        <f t="shared" si="79"/>
        <v/>
      </c>
      <c r="S74" s="48" t="str">
        <f t="shared" si="79"/>
        <v/>
      </c>
      <c r="T74" s="49" t="str">
        <f t="shared" si="79"/>
        <v/>
      </c>
      <c r="U74" s="47" t="str">
        <f t="shared" si="79"/>
        <v/>
      </c>
      <c r="V74" s="48" t="str">
        <f t="shared" si="79"/>
        <v/>
      </c>
      <c r="W74" s="48" t="str">
        <f t="shared" si="79"/>
        <v/>
      </c>
      <c r="X74" s="48" t="str">
        <f t="shared" si="79"/>
        <v/>
      </c>
      <c r="Y74" s="48" t="str">
        <f t="shared" si="79"/>
        <v/>
      </c>
      <c r="Z74" s="48" t="str">
        <f t="shared" si="79"/>
        <v/>
      </c>
      <c r="AA74" s="49" t="str">
        <f t="shared" si="79"/>
        <v/>
      </c>
      <c r="AB74" s="47" t="str">
        <f t="shared" si="79"/>
        <v/>
      </c>
      <c r="AC74" s="48" t="str">
        <f t="shared" si="79"/>
        <v/>
      </c>
      <c r="AD74" s="48" t="str">
        <f t="shared" si="79"/>
        <v/>
      </c>
      <c r="AE74" s="48" t="str">
        <f t="shared" si="79"/>
        <v/>
      </c>
      <c r="AF74" s="48" t="str">
        <f t="shared" si="79"/>
        <v/>
      </c>
      <c r="AG74" s="48" t="str">
        <f t="shared" si="79"/>
        <v/>
      </c>
      <c r="AH74" s="50" t="str">
        <f t="shared" si="79"/>
        <v/>
      </c>
      <c r="AI74" s="140">
        <f>SUM(G74:AH74)</f>
        <v>0</v>
      </c>
      <c r="AJ74" s="141"/>
      <c r="AK74" s="314"/>
      <c r="AL74" s="147"/>
      <c r="AM74" s="148"/>
      <c r="AN74" s="148"/>
      <c r="AO74" s="148"/>
      <c r="AP74" s="149"/>
    </row>
    <row r="75" spans="1:42" hidden="1" x14ac:dyDescent="0.15">
      <c r="A75" s="283">
        <v>24</v>
      </c>
      <c r="B75" s="154" t="s">
        <v>109</v>
      </c>
      <c r="C75" s="157"/>
      <c r="D75" s="122"/>
      <c r="E75" s="125" t="s">
        <v>33</v>
      </c>
      <c r="F75" s="126"/>
      <c r="G75" s="85"/>
      <c r="H75" s="86"/>
      <c r="I75" s="86"/>
      <c r="J75" s="86"/>
      <c r="K75" s="86"/>
      <c r="L75" s="86"/>
      <c r="M75" s="87"/>
      <c r="N75" s="85"/>
      <c r="O75" s="86"/>
      <c r="P75" s="86"/>
      <c r="Q75" s="86"/>
      <c r="R75" s="86"/>
      <c r="S75" s="86"/>
      <c r="T75" s="87"/>
      <c r="U75" s="85"/>
      <c r="V75" s="86"/>
      <c r="W75" s="86"/>
      <c r="X75" s="86"/>
      <c r="Y75" s="86"/>
      <c r="Z75" s="86"/>
      <c r="AA75" s="87"/>
      <c r="AB75" s="85"/>
      <c r="AC75" s="86"/>
      <c r="AD75" s="86"/>
      <c r="AE75" s="86"/>
      <c r="AF75" s="86"/>
      <c r="AG75" s="86"/>
      <c r="AH75" s="88"/>
      <c r="AI75" s="150">
        <f t="shared" ref="AI75" si="80">SUM(AI76:AI77)</f>
        <v>0</v>
      </c>
      <c r="AJ75" s="151"/>
      <c r="AK75" s="314"/>
      <c r="AL75" s="152"/>
      <c r="AM75" s="153"/>
      <c r="AN75" s="153"/>
      <c r="AO75" s="153"/>
      <c r="AP75" s="149"/>
    </row>
    <row r="76" spans="1:42" hidden="1" x14ac:dyDescent="0.15">
      <c r="A76" s="283"/>
      <c r="B76" s="155"/>
      <c r="C76" s="127"/>
      <c r="D76" s="123"/>
      <c r="E76" s="134" t="s">
        <v>35</v>
      </c>
      <c r="F76" s="135"/>
      <c r="G76" s="43" t="str">
        <f t="shared" ref="G76:AH76" si="81">IF(G75="","",IFERROR(VLOOKUP(G75,$V$139:$AD$148,9,FALSE),VLOOKUP(G75,$AF$139:$AN$148,9,FALSE)))</f>
        <v/>
      </c>
      <c r="H76" s="44" t="str">
        <f t="shared" si="81"/>
        <v/>
      </c>
      <c r="I76" s="44" t="str">
        <f t="shared" si="81"/>
        <v/>
      </c>
      <c r="J76" s="44" t="str">
        <f t="shared" si="81"/>
        <v/>
      </c>
      <c r="K76" s="44" t="str">
        <f t="shared" si="81"/>
        <v/>
      </c>
      <c r="L76" s="44" t="str">
        <f t="shared" si="81"/>
        <v/>
      </c>
      <c r="M76" s="45" t="str">
        <f t="shared" si="81"/>
        <v/>
      </c>
      <c r="N76" s="43" t="str">
        <f t="shared" si="81"/>
        <v/>
      </c>
      <c r="O76" s="44" t="str">
        <f t="shared" si="81"/>
        <v/>
      </c>
      <c r="P76" s="44" t="str">
        <f t="shared" si="81"/>
        <v/>
      </c>
      <c r="Q76" s="44" t="str">
        <f t="shared" si="81"/>
        <v/>
      </c>
      <c r="R76" s="44" t="str">
        <f t="shared" si="81"/>
        <v/>
      </c>
      <c r="S76" s="44" t="str">
        <f t="shared" si="81"/>
        <v/>
      </c>
      <c r="T76" s="45" t="str">
        <f t="shared" si="81"/>
        <v/>
      </c>
      <c r="U76" s="43" t="str">
        <f t="shared" si="81"/>
        <v/>
      </c>
      <c r="V76" s="44" t="str">
        <f t="shared" si="81"/>
        <v/>
      </c>
      <c r="W76" s="44" t="str">
        <f t="shared" si="81"/>
        <v/>
      </c>
      <c r="X76" s="44" t="str">
        <f t="shared" si="81"/>
        <v/>
      </c>
      <c r="Y76" s="44" t="str">
        <f t="shared" si="81"/>
        <v/>
      </c>
      <c r="Z76" s="44" t="str">
        <f t="shared" si="81"/>
        <v/>
      </c>
      <c r="AA76" s="45" t="str">
        <f t="shared" si="81"/>
        <v/>
      </c>
      <c r="AB76" s="43" t="str">
        <f t="shared" si="81"/>
        <v/>
      </c>
      <c r="AC76" s="44" t="str">
        <f t="shared" si="81"/>
        <v/>
      </c>
      <c r="AD76" s="44" t="str">
        <f t="shared" si="81"/>
        <v/>
      </c>
      <c r="AE76" s="44" t="str">
        <f t="shared" si="81"/>
        <v/>
      </c>
      <c r="AF76" s="44" t="str">
        <f t="shared" si="81"/>
        <v/>
      </c>
      <c r="AG76" s="44" t="str">
        <f t="shared" si="81"/>
        <v/>
      </c>
      <c r="AH76" s="46" t="str">
        <f t="shared" si="81"/>
        <v/>
      </c>
      <c r="AI76" s="138">
        <f t="shared" ref="AI76:AI77" si="82">SUM(G76:AH76)</f>
        <v>0</v>
      </c>
      <c r="AJ76" s="139"/>
      <c r="AK76" s="314"/>
      <c r="AL76" s="147"/>
      <c r="AM76" s="148"/>
      <c r="AN76" s="148"/>
      <c r="AO76" s="148"/>
      <c r="AP76" s="149"/>
    </row>
    <row r="77" spans="1:42" hidden="1" x14ac:dyDescent="0.15">
      <c r="A77" s="284"/>
      <c r="B77" s="156"/>
      <c r="C77" s="128"/>
      <c r="D77" s="124"/>
      <c r="E77" s="136" t="s">
        <v>36</v>
      </c>
      <c r="F77" s="137"/>
      <c r="G77" s="47" t="str">
        <f t="shared" ref="G77:AH77" si="83">IF(G75="","",IFERROR(VLOOKUP(G75,$V$139:$AE$148,10,FALSE),VLOOKUP(G75,$AF$139:$AO$148,10,FALSE)))</f>
        <v/>
      </c>
      <c r="H77" s="48" t="str">
        <f t="shared" si="83"/>
        <v/>
      </c>
      <c r="I77" s="48" t="str">
        <f t="shared" si="83"/>
        <v/>
      </c>
      <c r="J77" s="48" t="str">
        <f t="shared" si="83"/>
        <v/>
      </c>
      <c r="K77" s="48" t="str">
        <f t="shared" si="83"/>
        <v/>
      </c>
      <c r="L77" s="48" t="str">
        <f t="shared" si="83"/>
        <v/>
      </c>
      <c r="M77" s="49" t="str">
        <f t="shared" si="83"/>
        <v/>
      </c>
      <c r="N77" s="47" t="str">
        <f t="shared" si="83"/>
        <v/>
      </c>
      <c r="O77" s="48" t="str">
        <f t="shared" si="83"/>
        <v/>
      </c>
      <c r="P77" s="48" t="str">
        <f t="shared" si="83"/>
        <v/>
      </c>
      <c r="Q77" s="48" t="str">
        <f t="shared" si="83"/>
        <v/>
      </c>
      <c r="R77" s="48" t="str">
        <f t="shared" si="83"/>
        <v/>
      </c>
      <c r="S77" s="48" t="str">
        <f t="shared" si="83"/>
        <v/>
      </c>
      <c r="T77" s="49" t="str">
        <f t="shared" si="83"/>
        <v/>
      </c>
      <c r="U77" s="47" t="str">
        <f t="shared" si="83"/>
        <v/>
      </c>
      <c r="V77" s="48" t="str">
        <f t="shared" si="83"/>
        <v/>
      </c>
      <c r="W77" s="48" t="str">
        <f t="shared" si="83"/>
        <v/>
      </c>
      <c r="X77" s="48" t="str">
        <f t="shared" si="83"/>
        <v/>
      </c>
      <c r="Y77" s="48" t="str">
        <f t="shared" si="83"/>
        <v/>
      </c>
      <c r="Z77" s="48" t="str">
        <f t="shared" si="83"/>
        <v/>
      </c>
      <c r="AA77" s="49" t="str">
        <f t="shared" si="83"/>
        <v/>
      </c>
      <c r="AB77" s="47" t="str">
        <f t="shared" si="83"/>
        <v/>
      </c>
      <c r="AC77" s="48" t="str">
        <f t="shared" si="83"/>
        <v/>
      </c>
      <c r="AD77" s="48" t="str">
        <f t="shared" si="83"/>
        <v/>
      </c>
      <c r="AE77" s="48" t="str">
        <f t="shared" si="83"/>
        <v/>
      </c>
      <c r="AF77" s="48" t="str">
        <f t="shared" si="83"/>
        <v/>
      </c>
      <c r="AG77" s="48" t="str">
        <f t="shared" si="83"/>
        <v/>
      </c>
      <c r="AH77" s="50" t="str">
        <f t="shared" si="83"/>
        <v/>
      </c>
      <c r="AI77" s="140">
        <f t="shared" si="82"/>
        <v>0</v>
      </c>
      <c r="AJ77" s="141"/>
      <c r="AK77" s="314"/>
      <c r="AL77" s="147"/>
      <c r="AM77" s="148"/>
      <c r="AN77" s="148"/>
      <c r="AO77" s="148"/>
      <c r="AP77" s="149"/>
    </row>
    <row r="78" spans="1:42" hidden="1" x14ac:dyDescent="0.15">
      <c r="A78" s="283">
        <v>25</v>
      </c>
      <c r="B78" s="154" t="s">
        <v>109</v>
      </c>
      <c r="C78" s="157"/>
      <c r="D78" s="122"/>
      <c r="E78" s="125" t="s">
        <v>33</v>
      </c>
      <c r="F78" s="126"/>
      <c r="G78" s="85"/>
      <c r="H78" s="86"/>
      <c r="I78" s="86"/>
      <c r="J78" s="86"/>
      <c r="K78" s="86"/>
      <c r="L78" s="86"/>
      <c r="M78" s="87"/>
      <c r="N78" s="85"/>
      <c r="O78" s="86"/>
      <c r="P78" s="86"/>
      <c r="Q78" s="86"/>
      <c r="R78" s="86"/>
      <c r="S78" s="86"/>
      <c r="T78" s="87"/>
      <c r="U78" s="85"/>
      <c r="V78" s="86"/>
      <c r="W78" s="86"/>
      <c r="X78" s="86"/>
      <c r="Y78" s="86"/>
      <c r="Z78" s="86"/>
      <c r="AA78" s="87"/>
      <c r="AB78" s="85"/>
      <c r="AC78" s="86"/>
      <c r="AD78" s="86"/>
      <c r="AE78" s="86"/>
      <c r="AF78" s="86"/>
      <c r="AG78" s="86"/>
      <c r="AH78" s="88"/>
      <c r="AI78" s="150">
        <f t="shared" ref="AI78" si="84">SUM(AI79:AI80)</f>
        <v>0</v>
      </c>
      <c r="AJ78" s="151"/>
      <c r="AK78" s="314"/>
      <c r="AL78" s="152"/>
      <c r="AM78" s="153"/>
      <c r="AN78" s="153"/>
      <c r="AO78" s="153"/>
      <c r="AP78" s="158"/>
    </row>
    <row r="79" spans="1:42" hidden="1" x14ac:dyDescent="0.15">
      <c r="A79" s="283"/>
      <c r="B79" s="155"/>
      <c r="C79" s="127"/>
      <c r="D79" s="123"/>
      <c r="E79" s="134" t="s">
        <v>35</v>
      </c>
      <c r="F79" s="135"/>
      <c r="G79" s="43" t="str">
        <f t="shared" ref="G79:AH79" si="85">IF(G78="","",IFERROR(VLOOKUP(G78,$V$139:$AD$148,9,FALSE),VLOOKUP(G78,$AF$139:$AN$148,9,FALSE)))</f>
        <v/>
      </c>
      <c r="H79" s="44" t="str">
        <f t="shared" si="85"/>
        <v/>
      </c>
      <c r="I79" s="44" t="str">
        <f t="shared" si="85"/>
        <v/>
      </c>
      <c r="J79" s="44" t="str">
        <f t="shared" si="85"/>
        <v/>
      </c>
      <c r="K79" s="44" t="str">
        <f t="shared" si="85"/>
        <v/>
      </c>
      <c r="L79" s="44" t="str">
        <f t="shared" si="85"/>
        <v/>
      </c>
      <c r="M79" s="45" t="str">
        <f t="shared" si="85"/>
        <v/>
      </c>
      <c r="N79" s="43" t="str">
        <f t="shared" si="85"/>
        <v/>
      </c>
      <c r="O79" s="44" t="str">
        <f t="shared" si="85"/>
        <v/>
      </c>
      <c r="P79" s="44" t="str">
        <f t="shared" si="85"/>
        <v/>
      </c>
      <c r="Q79" s="44" t="str">
        <f t="shared" si="85"/>
        <v/>
      </c>
      <c r="R79" s="44" t="str">
        <f t="shared" si="85"/>
        <v/>
      </c>
      <c r="S79" s="44" t="str">
        <f t="shared" si="85"/>
        <v/>
      </c>
      <c r="T79" s="45" t="str">
        <f t="shared" si="85"/>
        <v/>
      </c>
      <c r="U79" s="43" t="str">
        <f t="shared" si="85"/>
        <v/>
      </c>
      <c r="V79" s="44" t="str">
        <f t="shared" si="85"/>
        <v/>
      </c>
      <c r="W79" s="44" t="str">
        <f t="shared" si="85"/>
        <v/>
      </c>
      <c r="X79" s="44" t="str">
        <f t="shared" si="85"/>
        <v/>
      </c>
      <c r="Y79" s="44" t="str">
        <f t="shared" si="85"/>
        <v/>
      </c>
      <c r="Z79" s="44" t="str">
        <f t="shared" si="85"/>
        <v/>
      </c>
      <c r="AA79" s="45" t="str">
        <f t="shared" si="85"/>
        <v/>
      </c>
      <c r="AB79" s="43" t="str">
        <f t="shared" si="85"/>
        <v/>
      </c>
      <c r="AC79" s="44" t="str">
        <f t="shared" si="85"/>
        <v/>
      </c>
      <c r="AD79" s="44" t="str">
        <f t="shared" si="85"/>
        <v/>
      </c>
      <c r="AE79" s="44" t="str">
        <f t="shared" si="85"/>
        <v/>
      </c>
      <c r="AF79" s="44" t="str">
        <f t="shared" si="85"/>
        <v/>
      </c>
      <c r="AG79" s="44" t="str">
        <f t="shared" si="85"/>
        <v/>
      </c>
      <c r="AH79" s="46" t="str">
        <f t="shared" si="85"/>
        <v/>
      </c>
      <c r="AI79" s="138">
        <f t="shared" ref="AI79:AI80" si="86">SUM(G79:AH79)</f>
        <v>0</v>
      </c>
      <c r="AJ79" s="139"/>
      <c r="AK79" s="314"/>
      <c r="AL79" s="152"/>
      <c r="AM79" s="153"/>
      <c r="AN79" s="153"/>
      <c r="AO79" s="153"/>
      <c r="AP79" s="158"/>
    </row>
    <row r="80" spans="1:42" hidden="1" x14ac:dyDescent="0.15">
      <c r="A80" s="284"/>
      <c r="B80" s="156"/>
      <c r="C80" s="128"/>
      <c r="D80" s="124"/>
      <c r="E80" s="136" t="s">
        <v>36</v>
      </c>
      <c r="F80" s="137"/>
      <c r="G80" s="47" t="str">
        <f t="shared" ref="G80:AH80" si="87">IF(G78="","",IFERROR(VLOOKUP(G78,$V$139:$AE$148,10,FALSE),VLOOKUP(G78,$AF$139:$AO$148,10,FALSE)))</f>
        <v/>
      </c>
      <c r="H80" s="48" t="str">
        <f t="shared" si="87"/>
        <v/>
      </c>
      <c r="I80" s="48" t="str">
        <f t="shared" si="87"/>
        <v/>
      </c>
      <c r="J80" s="48" t="str">
        <f t="shared" si="87"/>
        <v/>
      </c>
      <c r="K80" s="48" t="str">
        <f t="shared" si="87"/>
        <v/>
      </c>
      <c r="L80" s="48" t="str">
        <f t="shared" si="87"/>
        <v/>
      </c>
      <c r="M80" s="49" t="str">
        <f t="shared" si="87"/>
        <v/>
      </c>
      <c r="N80" s="47" t="str">
        <f t="shared" si="87"/>
        <v/>
      </c>
      <c r="O80" s="48" t="str">
        <f t="shared" si="87"/>
        <v/>
      </c>
      <c r="P80" s="48" t="str">
        <f t="shared" si="87"/>
        <v/>
      </c>
      <c r="Q80" s="48" t="str">
        <f t="shared" si="87"/>
        <v/>
      </c>
      <c r="R80" s="48" t="str">
        <f t="shared" si="87"/>
        <v/>
      </c>
      <c r="S80" s="48" t="str">
        <f t="shared" si="87"/>
        <v/>
      </c>
      <c r="T80" s="49" t="str">
        <f t="shared" si="87"/>
        <v/>
      </c>
      <c r="U80" s="47" t="str">
        <f t="shared" si="87"/>
        <v/>
      </c>
      <c r="V80" s="48" t="str">
        <f t="shared" si="87"/>
        <v/>
      </c>
      <c r="W80" s="48" t="str">
        <f t="shared" si="87"/>
        <v/>
      </c>
      <c r="X80" s="48" t="str">
        <f t="shared" si="87"/>
        <v/>
      </c>
      <c r="Y80" s="48" t="str">
        <f t="shared" si="87"/>
        <v/>
      </c>
      <c r="Z80" s="48" t="str">
        <f t="shared" si="87"/>
        <v/>
      </c>
      <c r="AA80" s="49" t="str">
        <f t="shared" si="87"/>
        <v/>
      </c>
      <c r="AB80" s="47" t="str">
        <f t="shared" si="87"/>
        <v/>
      </c>
      <c r="AC80" s="48" t="str">
        <f t="shared" si="87"/>
        <v/>
      </c>
      <c r="AD80" s="48" t="str">
        <f t="shared" si="87"/>
        <v/>
      </c>
      <c r="AE80" s="48" t="str">
        <f t="shared" si="87"/>
        <v/>
      </c>
      <c r="AF80" s="48" t="str">
        <f t="shared" si="87"/>
        <v/>
      </c>
      <c r="AG80" s="48" t="str">
        <f t="shared" si="87"/>
        <v/>
      </c>
      <c r="AH80" s="50" t="str">
        <f t="shared" si="87"/>
        <v/>
      </c>
      <c r="AI80" s="140">
        <f t="shared" si="86"/>
        <v>0</v>
      </c>
      <c r="AJ80" s="141"/>
      <c r="AK80" s="314"/>
      <c r="AL80" s="152"/>
      <c r="AM80" s="153"/>
      <c r="AN80" s="153"/>
      <c r="AO80" s="153"/>
      <c r="AP80" s="158"/>
    </row>
    <row r="81" spans="1:42" hidden="1" x14ac:dyDescent="0.15">
      <c r="A81" s="283">
        <v>26</v>
      </c>
      <c r="B81" s="154" t="s">
        <v>109</v>
      </c>
      <c r="C81" s="157"/>
      <c r="D81" s="122"/>
      <c r="E81" s="125" t="s">
        <v>33</v>
      </c>
      <c r="F81" s="126"/>
      <c r="G81" s="85"/>
      <c r="H81" s="86"/>
      <c r="I81" s="86"/>
      <c r="J81" s="86"/>
      <c r="K81" s="86"/>
      <c r="L81" s="86"/>
      <c r="M81" s="87"/>
      <c r="N81" s="85"/>
      <c r="O81" s="86"/>
      <c r="P81" s="86"/>
      <c r="Q81" s="86"/>
      <c r="R81" s="86"/>
      <c r="S81" s="86"/>
      <c r="T81" s="87"/>
      <c r="U81" s="85"/>
      <c r="V81" s="86"/>
      <c r="W81" s="86"/>
      <c r="X81" s="86"/>
      <c r="Y81" s="86"/>
      <c r="Z81" s="86"/>
      <c r="AA81" s="87"/>
      <c r="AB81" s="85"/>
      <c r="AC81" s="86"/>
      <c r="AD81" s="86"/>
      <c r="AE81" s="86"/>
      <c r="AF81" s="86"/>
      <c r="AG81" s="86"/>
      <c r="AH81" s="88"/>
      <c r="AI81" s="150">
        <f t="shared" ref="AI81" si="88">SUM(AI82:AI83)</f>
        <v>0</v>
      </c>
      <c r="AJ81" s="151"/>
      <c r="AK81" s="314"/>
      <c r="AL81" s="152"/>
      <c r="AM81" s="153"/>
      <c r="AN81" s="153"/>
      <c r="AO81" s="153"/>
      <c r="AP81" s="158"/>
    </row>
    <row r="82" spans="1:42" hidden="1" x14ac:dyDescent="0.15">
      <c r="A82" s="283"/>
      <c r="B82" s="155"/>
      <c r="C82" s="127"/>
      <c r="D82" s="123"/>
      <c r="E82" s="134" t="s">
        <v>35</v>
      </c>
      <c r="F82" s="135"/>
      <c r="G82" s="43" t="str">
        <f t="shared" ref="G82:AH82" si="89">IF(G81="","",IFERROR(VLOOKUP(G81,$V$139:$AD$148,9,FALSE),VLOOKUP(G81,$AF$139:$AN$148,9,FALSE)))</f>
        <v/>
      </c>
      <c r="H82" s="44" t="str">
        <f t="shared" si="89"/>
        <v/>
      </c>
      <c r="I82" s="44" t="str">
        <f t="shared" si="89"/>
        <v/>
      </c>
      <c r="J82" s="44" t="str">
        <f t="shared" si="89"/>
        <v/>
      </c>
      <c r="K82" s="44" t="str">
        <f t="shared" si="89"/>
        <v/>
      </c>
      <c r="L82" s="44" t="str">
        <f t="shared" si="89"/>
        <v/>
      </c>
      <c r="M82" s="45" t="str">
        <f t="shared" si="89"/>
        <v/>
      </c>
      <c r="N82" s="43" t="str">
        <f t="shared" si="89"/>
        <v/>
      </c>
      <c r="O82" s="44" t="str">
        <f t="shared" si="89"/>
        <v/>
      </c>
      <c r="P82" s="44" t="str">
        <f t="shared" si="89"/>
        <v/>
      </c>
      <c r="Q82" s="44" t="str">
        <f t="shared" si="89"/>
        <v/>
      </c>
      <c r="R82" s="44" t="str">
        <f t="shared" si="89"/>
        <v/>
      </c>
      <c r="S82" s="44" t="str">
        <f t="shared" si="89"/>
        <v/>
      </c>
      <c r="T82" s="45" t="str">
        <f t="shared" si="89"/>
        <v/>
      </c>
      <c r="U82" s="43" t="str">
        <f t="shared" si="89"/>
        <v/>
      </c>
      <c r="V82" s="44" t="str">
        <f t="shared" si="89"/>
        <v/>
      </c>
      <c r="W82" s="44" t="str">
        <f t="shared" si="89"/>
        <v/>
      </c>
      <c r="X82" s="44" t="str">
        <f t="shared" si="89"/>
        <v/>
      </c>
      <c r="Y82" s="44" t="str">
        <f t="shared" si="89"/>
        <v/>
      </c>
      <c r="Z82" s="44" t="str">
        <f t="shared" si="89"/>
        <v/>
      </c>
      <c r="AA82" s="45" t="str">
        <f t="shared" si="89"/>
        <v/>
      </c>
      <c r="AB82" s="43" t="str">
        <f t="shared" si="89"/>
        <v/>
      </c>
      <c r="AC82" s="44" t="str">
        <f t="shared" si="89"/>
        <v/>
      </c>
      <c r="AD82" s="44" t="str">
        <f t="shared" si="89"/>
        <v/>
      </c>
      <c r="AE82" s="44" t="str">
        <f t="shared" si="89"/>
        <v/>
      </c>
      <c r="AF82" s="44" t="str">
        <f t="shared" si="89"/>
        <v/>
      </c>
      <c r="AG82" s="44" t="str">
        <f t="shared" si="89"/>
        <v/>
      </c>
      <c r="AH82" s="46" t="str">
        <f t="shared" si="89"/>
        <v/>
      </c>
      <c r="AI82" s="138">
        <f t="shared" ref="AI82:AI83" si="90">SUM(G82:AH82)</f>
        <v>0</v>
      </c>
      <c r="AJ82" s="139"/>
      <c r="AK82" s="314"/>
      <c r="AL82" s="152"/>
      <c r="AM82" s="153"/>
      <c r="AN82" s="153"/>
      <c r="AO82" s="153"/>
      <c r="AP82" s="158"/>
    </row>
    <row r="83" spans="1:42" ht="14.25" hidden="1" thickBot="1" x14ac:dyDescent="0.2">
      <c r="A83" s="284"/>
      <c r="B83" s="156"/>
      <c r="C83" s="128"/>
      <c r="D83" s="124"/>
      <c r="E83" s="136" t="s">
        <v>36</v>
      </c>
      <c r="F83" s="137"/>
      <c r="G83" s="47" t="str">
        <f t="shared" ref="G83:AH83" si="91">IF(G81="","",IFERROR(VLOOKUP(G81,$V$139:$AE$148,10,FALSE),VLOOKUP(G81,$AF$139:$AO$148,10,FALSE)))</f>
        <v/>
      </c>
      <c r="H83" s="48" t="str">
        <f t="shared" si="91"/>
        <v/>
      </c>
      <c r="I83" s="48" t="str">
        <f t="shared" si="91"/>
        <v/>
      </c>
      <c r="J83" s="48" t="str">
        <f t="shared" si="91"/>
        <v/>
      </c>
      <c r="K83" s="48" t="str">
        <f t="shared" si="91"/>
        <v/>
      </c>
      <c r="L83" s="48" t="str">
        <f t="shared" si="91"/>
        <v/>
      </c>
      <c r="M83" s="49" t="str">
        <f t="shared" si="91"/>
        <v/>
      </c>
      <c r="N83" s="47" t="str">
        <f t="shared" si="91"/>
        <v/>
      </c>
      <c r="O83" s="48" t="str">
        <f t="shared" si="91"/>
        <v/>
      </c>
      <c r="P83" s="48" t="str">
        <f t="shared" si="91"/>
        <v/>
      </c>
      <c r="Q83" s="48" t="str">
        <f t="shared" si="91"/>
        <v/>
      </c>
      <c r="R83" s="48" t="str">
        <f t="shared" si="91"/>
        <v/>
      </c>
      <c r="S83" s="48" t="str">
        <f t="shared" si="91"/>
        <v/>
      </c>
      <c r="T83" s="49" t="str">
        <f t="shared" si="91"/>
        <v/>
      </c>
      <c r="U83" s="47" t="str">
        <f t="shared" si="91"/>
        <v/>
      </c>
      <c r="V83" s="48" t="str">
        <f t="shared" si="91"/>
        <v/>
      </c>
      <c r="W83" s="48" t="str">
        <f t="shared" si="91"/>
        <v/>
      </c>
      <c r="X83" s="48" t="str">
        <f t="shared" si="91"/>
        <v/>
      </c>
      <c r="Y83" s="48" t="str">
        <f t="shared" si="91"/>
        <v/>
      </c>
      <c r="Z83" s="48" t="str">
        <f t="shared" si="91"/>
        <v/>
      </c>
      <c r="AA83" s="49" t="str">
        <f t="shared" si="91"/>
        <v/>
      </c>
      <c r="AB83" s="47" t="str">
        <f t="shared" si="91"/>
        <v/>
      </c>
      <c r="AC83" s="48" t="str">
        <f t="shared" si="91"/>
        <v/>
      </c>
      <c r="AD83" s="48" t="str">
        <f t="shared" si="91"/>
        <v/>
      </c>
      <c r="AE83" s="48" t="str">
        <f t="shared" si="91"/>
        <v/>
      </c>
      <c r="AF83" s="48" t="str">
        <f t="shared" si="91"/>
        <v/>
      </c>
      <c r="AG83" s="48" t="str">
        <f t="shared" si="91"/>
        <v/>
      </c>
      <c r="AH83" s="50" t="str">
        <f t="shared" si="91"/>
        <v/>
      </c>
      <c r="AI83" s="140">
        <f t="shared" si="90"/>
        <v>0</v>
      </c>
      <c r="AJ83" s="141"/>
      <c r="AK83" s="314"/>
      <c r="AL83" s="152"/>
      <c r="AM83" s="153"/>
      <c r="AN83" s="153"/>
      <c r="AO83" s="153"/>
      <c r="AP83" s="158"/>
    </row>
    <row r="84" spans="1:42" hidden="1" outlineLevel="1" x14ac:dyDescent="0.15">
      <c r="A84" s="283">
        <v>27</v>
      </c>
      <c r="B84" s="154"/>
      <c r="C84" s="157"/>
      <c r="D84" s="122"/>
      <c r="E84" s="125" t="s">
        <v>33</v>
      </c>
      <c r="F84" s="126"/>
      <c r="G84" s="85"/>
      <c r="H84" s="86"/>
      <c r="I84" s="86"/>
      <c r="J84" s="86"/>
      <c r="K84" s="86"/>
      <c r="L84" s="86"/>
      <c r="M84" s="87"/>
      <c r="N84" s="85"/>
      <c r="O84" s="86"/>
      <c r="P84" s="86"/>
      <c r="Q84" s="86"/>
      <c r="R84" s="86"/>
      <c r="S84" s="86"/>
      <c r="T84" s="87"/>
      <c r="U84" s="85"/>
      <c r="V84" s="86"/>
      <c r="W84" s="86"/>
      <c r="X84" s="86"/>
      <c r="Y84" s="86"/>
      <c r="Z84" s="86"/>
      <c r="AA84" s="87"/>
      <c r="AB84" s="85"/>
      <c r="AC84" s="86"/>
      <c r="AD84" s="86"/>
      <c r="AE84" s="86"/>
      <c r="AF84" s="86"/>
      <c r="AG84" s="86"/>
      <c r="AH84" s="88"/>
      <c r="AI84" s="150">
        <f>SUM(AI85:AI86)</f>
        <v>0</v>
      </c>
      <c r="AJ84" s="151"/>
      <c r="AK84" s="314"/>
      <c r="AL84" s="152"/>
      <c r="AM84" s="153"/>
      <c r="AN84" s="153"/>
      <c r="AO84" s="153"/>
      <c r="AP84" s="158"/>
    </row>
    <row r="85" spans="1:42" hidden="1" outlineLevel="1" x14ac:dyDescent="0.15">
      <c r="A85" s="283"/>
      <c r="B85" s="155"/>
      <c r="C85" s="127"/>
      <c r="D85" s="123"/>
      <c r="E85" s="134" t="s">
        <v>35</v>
      </c>
      <c r="F85" s="135"/>
      <c r="G85" s="43" t="str">
        <f t="shared" ref="G85:AH85" si="92">IF(G84="","",IFERROR(VLOOKUP(G84,$V$139:$AD$148,9,FALSE),VLOOKUP(G84,$AF$139:$AN$148,9,FALSE)))</f>
        <v/>
      </c>
      <c r="H85" s="44" t="str">
        <f t="shared" si="92"/>
        <v/>
      </c>
      <c r="I85" s="44" t="str">
        <f t="shared" si="92"/>
        <v/>
      </c>
      <c r="J85" s="44" t="str">
        <f t="shared" si="92"/>
        <v/>
      </c>
      <c r="K85" s="44" t="str">
        <f t="shared" si="92"/>
        <v/>
      </c>
      <c r="L85" s="44" t="str">
        <f t="shared" si="92"/>
        <v/>
      </c>
      <c r="M85" s="45" t="str">
        <f t="shared" si="92"/>
        <v/>
      </c>
      <c r="N85" s="43" t="str">
        <f t="shared" si="92"/>
        <v/>
      </c>
      <c r="O85" s="44" t="str">
        <f t="shared" si="92"/>
        <v/>
      </c>
      <c r="P85" s="44" t="str">
        <f t="shared" si="92"/>
        <v/>
      </c>
      <c r="Q85" s="44" t="str">
        <f t="shared" si="92"/>
        <v/>
      </c>
      <c r="R85" s="44" t="str">
        <f t="shared" si="92"/>
        <v/>
      </c>
      <c r="S85" s="44" t="str">
        <f t="shared" si="92"/>
        <v/>
      </c>
      <c r="T85" s="45" t="str">
        <f t="shared" si="92"/>
        <v/>
      </c>
      <c r="U85" s="43" t="str">
        <f t="shared" si="92"/>
        <v/>
      </c>
      <c r="V85" s="44" t="str">
        <f t="shared" si="92"/>
        <v/>
      </c>
      <c r="W85" s="44" t="str">
        <f t="shared" si="92"/>
        <v/>
      </c>
      <c r="X85" s="44" t="str">
        <f t="shared" si="92"/>
        <v/>
      </c>
      <c r="Y85" s="44" t="str">
        <f t="shared" si="92"/>
        <v/>
      </c>
      <c r="Z85" s="44" t="str">
        <f t="shared" si="92"/>
        <v/>
      </c>
      <c r="AA85" s="45" t="str">
        <f t="shared" si="92"/>
        <v/>
      </c>
      <c r="AB85" s="43" t="str">
        <f t="shared" si="92"/>
        <v/>
      </c>
      <c r="AC85" s="44" t="str">
        <f t="shared" si="92"/>
        <v/>
      </c>
      <c r="AD85" s="44" t="str">
        <f t="shared" si="92"/>
        <v/>
      </c>
      <c r="AE85" s="44" t="str">
        <f t="shared" si="92"/>
        <v/>
      </c>
      <c r="AF85" s="44" t="str">
        <f t="shared" si="92"/>
        <v/>
      </c>
      <c r="AG85" s="44" t="str">
        <f t="shared" si="92"/>
        <v/>
      </c>
      <c r="AH85" s="46" t="str">
        <f t="shared" si="92"/>
        <v/>
      </c>
      <c r="AI85" s="138">
        <f t="shared" ref="AI85:AI86" si="93">SUM(G85:AH85)</f>
        <v>0</v>
      </c>
      <c r="AJ85" s="139"/>
      <c r="AK85" s="314"/>
      <c r="AL85" s="152"/>
      <c r="AM85" s="153"/>
      <c r="AN85" s="153"/>
      <c r="AO85" s="153"/>
      <c r="AP85" s="158"/>
    </row>
    <row r="86" spans="1:42" hidden="1" outlineLevel="1" x14ac:dyDescent="0.15">
      <c r="A86" s="284"/>
      <c r="B86" s="156"/>
      <c r="C86" s="128"/>
      <c r="D86" s="124"/>
      <c r="E86" s="136" t="s">
        <v>36</v>
      </c>
      <c r="F86" s="137"/>
      <c r="G86" s="47" t="str">
        <f t="shared" ref="G86:AH86" si="94">IF(G84="","",IFERROR(VLOOKUP(G84,$V$139:$AE$148,10,FALSE),VLOOKUP(G84,$AF$139:$AO$148,10,FALSE)))</f>
        <v/>
      </c>
      <c r="H86" s="48" t="str">
        <f t="shared" si="94"/>
        <v/>
      </c>
      <c r="I86" s="48" t="str">
        <f t="shared" si="94"/>
        <v/>
      </c>
      <c r="J86" s="48" t="str">
        <f t="shared" si="94"/>
        <v/>
      </c>
      <c r="K86" s="48" t="str">
        <f t="shared" si="94"/>
        <v/>
      </c>
      <c r="L86" s="48" t="str">
        <f t="shared" si="94"/>
        <v/>
      </c>
      <c r="M86" s="49" t="str">
        <f t="shared" si="94"/>
        <v/>
      </c>
      <c r="N86" s="47" t="str">
        <f t="shared" si="94"/>
        <v/>
      </c>
      <c r="O86" s="48" t="str">
        <f t="shared" si="94"/>
        <v/>
      </c>
      <c r="P86" s="48" t="str">
        <f t="shared" si="94"/>
        <v/>
      </c>
      <c r="Q86" s="48" t="str">
        <f t="shared" si="94"/>
        <v/>
      </c>
      <c r="R86" s="48" t="str">
        <f t="shared" si="94"/>
        <v/>
      </c>
      <c r="S86" s="48" t="str">
        <f t="shared" si="94"/>
        <v/>
      </c>
      <c r="T86" s="49" t="str">
        <f t="shared" si="94"/>
        <v/>
      </c>
      <c r="U86" s="47" t="str">
        <f t="shared" si="94"/>
        <v/>
      </c>
      <c r="V86" s="48" t="str">
        <f t="shared" si="94"/>
        <v/>
      </c>
      <c r="W86" s="48" t="str">
        <f t="shared" si="94"/>
        <v/>
      </c>
      <c r="X86" s="48" t="str">
        <f t="shared" si="94"/>
        <v/>
      </c>
      <c r="Y86" s="48" t="str">
        <f t="shared" si="94"/>
        <v/>
      </c>
      <c r="Z86" s="48" t="str">
        <f t="shared" si="94"/>
        <v/>
      </c>
      <c r="AA86" s="49" t="str">
        <f t="shared" si="94"/>
        <v/>
      </c>
      <c r="AB86" s="47" t="str">
        <f t="shared" si="94"/>
        <v/>
      </c>
      <c r="AC86" s="48" t="str">
        <f t="shared" si="94"/>
        <v/>
      </c>
      <c r="AD86" s="48" t="str">
        <f t="shared" si="94"/>
        <v/>
      </c>
      <c r="AE86" s="48" t="str">
        <f t="shared" si="94"/>
        <v/>
      </c>
      <c r="AF86" s="48" t="str">
        <f t="shared" si="94"/>
        <v/>
      </c>
      <c r="AG86" s="48" t="str">
        <f t="shared" si="94"/>
        <v/>
      </c>
      <c r="AH86" s="50" t="str">
        <f t="shared" si="94"/>
        <v/>
      </c>
      <c r="AI86" s="140">
        <f t="shared" si="93"/>
        <v>0</v>
      </c>
      <c r="AJ86" s="141"/>
      <c r="AK86" s="314"/>
      <c r="AL86" s="152"/>
      <c r="AM86" s="153"/>
      <c r="AN86" s="153"/>
      <c r="AO86" s="153"/>
      <c r="AP86" s="158"/>
    </row>
    <row r="87" spans="1:42" hidden="1" outlineLevel="1" x14ac:dyDescent="0.15">
      <c r="A87" s="283">
        <v>28</v>
      </c>
      <c r="B87" s="154"/>
      <c r="C87" s="157"/>
      <c r="D87" s="122"/>
      <c r="E87" s="125" t="s">
        <v>33</v>
      </c>
      <c r="F87" s="126"/>
      <c r="G87" s="85"/>
      <c r="H87" s="86"/>
      <c r="I87" s="86"/>
      <c r="J87" s="86"/>
      <c r="K87" s="86"/>
      <c r="L87" s="86"/>
      <c r="M87" s="87"/>
      <c r="N87" s="85"/>
      <c r="O87" s="86"/>
      <c r="P87" s="86"/>
      <c r="Q87" s="86"/>
      <c r="R87" s="86"/>
      <c r="S87" s="86"/>
      <c r="T87" s="87"/>
      <c r="U87" s="85"/>
      <c r="V87" s="86"/>
      <c r="W87" s="86"/>
      <c r="X87" s="86"/>
      <c r="Y87" s="86"/>
      <c r="Z87" s="86"/>
      <c r="AA87" s="87"/>
      <c r="AB87" s="85"/>
      <c r="AC87" s="86"/>
      <c r="AD87" s="86"/>
      <c r="AE87" s="86"/>
      <c r="AF87" s="86"/>
      <c r="AG87" s="86"/>
      <c r="AH87" s="88"/>
      <c r="AI87" s="150">
        <f t="shared" ref="AI87" si="95">SUM(AI88:AI89)</f>
        <v>0</v>
      </c>
      <c r="AJ87" s="151"/>
      <c r="AK87" s="314"/>
      <c r="AL87" s="152"/>
      <c r="AM87" s="153"/>
      <c r="AN87" s="153"/>
      <c r="AO87" s="153"/>
      <c r="AP87" s="158"/>
    </row>
    <row r="88" spans="1:42" hidden="1" outlineLevel="1" x14ac:dyDescent="0.15">
      <c r="A88" s="283"/>
      <c r="B88" s="155"/>
      <c r="C88" s="127"/>
      <c r="D88" s="123"/>
      <c r="E88" s="134" t="s">
        <v>35</v>
      </c>
      <c r="F88" s="135"/>
      <c r="G88" s="43" t="str">
        <f t="shared" ref="G88:AH88" si="96">IF(G87="","",IFERROR(VLOOKUP(G87,$V$139:$AD$148,9,FALSE),VLOOKUP(G87,$AF$139:$AN$148,9,FALSE)))</f>
        <v/>
      </c>
      <c r="H88" s="44" t="str">
        <f t="shared" si="96"/>
        <v/>
      </c>
      <c r="I88" s="44" t="str">
        <f t="shared" si="96"/>
        <v/>
      </c>
      <c r="J88" s="44" t="str">
        <f t="shared" si="96"/>
        <v/>
      </c>
      <c r="K88" s="44" t="str">
        <f t="shared" si="96"/>
        <v/>
      </c>
      <c r="L88" s="44" t="str">
        <f t="shared" si="96"/>
        <v/>
      </c>
      <c r="M88" s="45" t="str">
        <f t="shared" si="96"/>
        <v/>
      </c>
      <c r="N88" s="43" t="str">
        <f t="shared" si="96"/>
        <v/>
      </c>
      <c r="O88" s="44" t="str">
        <f t="shared" si="96"/>
        <v/>
      </c>
      <c r="P88" s="44" t="str">
        <f t="shared" si="96"/>
        <v/>
      </c>
      <c r="Q88" s="44" t="str">
        <f t="shared" si="96"/>
        <v/>
      </c>
      <c r="R88" s="44" t="str">
        <f t="shared" si="96"/>
        <v/>
      </c>
      <c r="S88" s="44" t="str">
        <f t="shared" si="96"/>
        <v/>
      </c>
      <c r="T88" s="45" t="str">
        <f t="shared" si="96"/>
        <v/>
      </c>
      <c r="U88" s="43" t="str">
        <f t="shared" si="96"/>
        <v/>
      </c>
      <c r="V88" s="44" t="str">
        <f t="shared" si="96"/>
        <v/>
      </c>
      <c r="W88" s="44" t="str">
        <f t="shared" si="96"/>
        <v/>
      </c>
      <c r="X88" s="44" t="str">
        <f t="shared" si="96"/>
        <v/>
      </c>
      <c r="Y88" s="44" t="str">
        <f t="shared" si="96"/>
        <v/>
      </c>
      <c r="Z88" s="44" t="str">
        <f t="shared" si="96"/>
        <v/>
      </c>
      <c r="AA88" s="45" t="str">
        <f t="shared" si="96"/>
        <v/>
      </c>
      <c r="AB88" s="43" t="str">
        <f t="shared" si="96"/>
        <v/>
      </c>
      <c r="AC88" s="44" t="str">
        <f t="shared" si="96"/>
        <v/>
      </c>
      <c r="AD88" s="44" t="str">
        <f t="shared" si="96"/>
        <v/>
      </c>
      <c r="AE88" s="44" t="str">
        <f t="shared" si="96"/>
        <v/>
      </c>
      <c r="AF88" s="44" t="str">
        <f t="shared" si="96"/>
        <v/>
      </c>
      <c r="AG88" s="44" t="str">
        <f t="shared" si="96"/>
        <v/>
      </c>
      <c r="AH88" s="46" t="str">
        <f t="shared" si="96"/>
        <v/>
      </c>
      <c r="AI88" s="138">
        <f t="shared" ref="AI88:AI89" si="97">SUM(G88:AH88)</f>
        <v>0</v>
      </c>
      <c r="AJ88" s="139"/>
      <c r="AK88" s="314"/>
      <c r="AL88" s="152"/>
      <c r="AM88" s="153"/>
      <c r="AN88" s="153"/>
      <c r="AO88" s="153"/>
      <c r="AP88" s="158"/>
    </row>
    <row r="89" spans="1:42" hidden="1" outlineLevel="1" x14ac:dyDescent="0.15">
      <c r="A89" s="284"/>
      <c r="B89" s="155"/>
      <c r="C89" s="127"/>
      <c r="D89" s="123"/>
      <c r="E89" s="309" t="s">
        <v>36</v>
      </c>
      <c r="F89" s="310"/>
      <c r="G89" s="113" t="str">
        <f t="shared" ref="G89:AH89" si="98">IF(G87="","",IFERROR(VLOOKUP(G87,$V$139:$AE$148,10,FALSE),VLOOKUP(G87,$AF$139:$AO$148,10,FALSE)))</f>
        <v/>
      </c>
      <c r="H89" s="114" t="str">
        <f t="shared" si="98"/>
        <v/>
      </c>
      <c r="I89" s="114" t="str">
        <f t="shared" si="98"/>
        <v/>
      </c>
      <c r="J89" s="114" t="str">
        <f t="shared" si="98"/>
        <v/>
      </c>
      <c r="K89" s="114" t="str">
        <f t="shared" si="98"/>
        <v/>
      </c>
      <c r="L89" s="114" t="str">
        <f t="shared" si="98"/>
        <v/>
      </c>
      <c r="M89" s="115" t="str">
        <f t="shared" si="98"/>
        <v/>
      </c>
      <c r="N89" s="113" t="str">
        <f t="shared" si="98"/>
        <v/>
      </c>
      <c r="O89" s="114" t="str">
        <f t="shared" si="98"/>
        <v/>
      </c>
      <c r="P89" s="114" t="str">
        <f t="shared" si="98"/>
        <v/>
      </c>
      <c r="Q89" s="114" t="str">
        <f t="shared" si="98"/>
        <v/>
      </c>
      <c r="R89" s="114" t="str">
        <f t="shared" si="98"/>
        <v/>
      </c>
      <c r="S89" s="114" t="str">
        <f t="shared" si="98"/>
        <v/>
      </c>
      <c r="T89" s="115" t="str">
        <f t="shared" si="98"/>
        <v/>
      </c>
      <c r="U89" s="113" t="str">
        <f t="shared" si="98"/>
        <v/>
      </c>
      <c r="V89" s="114" t="str">
        <f t="shared" si="98"/>
        <v/>
      </c>
      <c r="W89" s="114" t="str">
        <f t="shared" si="98"/>
        <v/>
      </c>
      <c r="X89" s="114" t="str">
        <f t="shared" si="98"/>
        <v/>
      </c>
      <c r="Y89" s="114" t="str">
        <f t="shared" si="98"/>
        <v/>
      </c>
      <c r="Z89" s="114" t="str">
        <f t="shared" si="98"/>
        <v/>
      </c>
      <c r="AA89" s="115" t="str">
        <f t="shared" si="98"/>
        <v/>
      </c>
      <c r="AB89" s="113" t="str">
        <f t="shared" si="98"/>
        <v/>
      </c>
      <c r="AC89" s="114" t="str">
        <f t="shared" si="98"/>
        <v/>
      </c>
      <c r="AD89" s="114" t="str">
        <f t="shared" si="98"/>
        <v/>
      </c>
      <c r="AE89" s="114" t="str">
        <f t="shared" si="98"/>
        <v/>
      </c>
      <c r="AF89" s="114" t="str">
        <f t="shared" si="98"/>
        <v/>
      </c>
      <c r="AG89" s="114" t="str">
        <f t="shared" si="98"/>
        <v/>
      </c>
      <c r="AH89" s="116" t="str">
        <f t="shared" si="98"/>
        <v/>
      </c>
      <c r="AI89" s="311">
        <f t="shared" si="97"/>
        <v>0</v>
      </c>
      <c r="AJ89" s="312"/>
      <c r="AK89" s="314"/>
      <c r="AL89" s="306"/>
      <c r="AM89" s="307"/>
      <c r="AN89" s="307"/>
      <c r="AO89" s="307"/>
      <c r="AP89" s="308"/>
    </row>
    <row r="90" spans="1:42" hidden="1" outlineLevel="1" x14ac:dyDescent="0.15">
      <c r="A90" s="283">
        <v>29</v>
      </c>
      <c r="B90" s="154"/>
      <c r="C90" s="157"/>
      <c r="D90" s="122"/>
      <c r="E90" s="125" t="s">
        <v>33</v>
      </c>
      <c r="F90" s="126"/>
      <c r="G90" s="117"/>
      <c r="H90" s="118"/>
      <c r="I90" s="118"/>
      <c r="J90" s="118"/>
      <c r="K90" s="118"/>
      <c r="L90" s="118"/>
      <c r="M90" s="119"/>
      <c r="N90" s="117"/>
      <c r="O90" s="118"/>
      <c r="P90" s="118"/>
      <c r="Q90" s="118"/>
      <c r="R90" s="118"/>
      <c r="S90" s="118"/>
      <c r="T90" s="119"/>
      <c r="U90" s="117"/>
      <c r="V90" s="118"/>
      <c r="W90" s="118"/>
      <c r="X90" s="118"/>
      <c r="Y90" s="118"/>
      <c r="Z90" s="118"/>
      <c r="AA90" s="119"/>
      <c r="AB90" s="117"/>
      <c r="AC90" s="118"/>
      <c r="AD90" s="118"/>
      <c r="AE90" s="118"/>
      <c r="AF90" s="118"/>
      <c r="AG90" s="118"/>
      <c r="AH90" s="120"/>
      <c r="AI90" s="150">
        <f t="shared" ref="AI90" si="99">SUM(AI91:AI92)</f>
        <v>0</v>
      </c>
      <c r="AJ90" s="151"/>
      <c r="AK90" s="314"/>
      <c r="AL90" s="152"/>
      <c r="AM90" s="153"/>
      <c r="AN90" s="153"/>
      <c r="AO90" s="153"/>
      <c r="AP90" s="158"/>
    </row>
    <row r="91" spans="1:42" hidden="1" outlineLevel="1" x14ac:dyDescent="0.15">
      <c r="A91" s="283"/>
      <c r="B91" s="155"/>
      <c r="C91" s="127"/>
      <c r="D91" s="123"/>
      <c r="E91" s="134" t="s">
        <v>35</v>
      </c>
      <c r="F91" s="135"/>
      <c r="G91" s="43" t="str">
        <f t="shared" ref="G91:AH91" si="100">IF(G90="","",IFERROR(VLOOKUP(G90,$V$139:$AD$148,9,FALSE),VLOOKUP(G90,$AF$139:$AN$148,9,FALSE)))</f>
        <v/>
      </c>
      <c r="H91" s="44" t="str">
        <f t="shared" si="100"/>
        <v/>
      </c>
      <c r="I91" s="44" t="str">
        <f t="shared" si="100"/>
        <v/>
      </c>
      <c r="J91" s="44" t="str">
        <f t="shared" si="100"/>
        <v/>
      </c>
      <c r="K91" s="44" t="str">
        <f t="shared" si="100"/>
        <v/>
      </c>
      <c r="L91" s="44" t="str">
        <f t="shared" si="100"/>
        <v/>
      </c>
      <c r="M91" s="45" t="str">
        <f t="shared" si="100"/>
        <v/>
      </c>
      <c r="N91" s="43" t="str">
        <f t="shared" si="100"/>
        <v/>
      </c>
      <c r="O91" s="44" t="str">
        <f t="shared" si="100"/>
        <v/>
      </c>
      <c r="P91" s="44" t="str">
        <f t="shared" si="100"/>
        <v/>
      </c>
      <c r="Q91" s="44" t="str">
        <f t="shared" si="100"/>
        <v/>
      </c>
      <c r="R91" s="44" t="str">
        <f t="shared" si="100"/>
        <v/>
      </c>
      <c r="S91" s="44" t="str">
        <f t="shared" si="100"/>
        <v/>
      </c>
      <c r="T91" s="45" t="str">
        <f t="shared" si="100"/>
        <v/>
      </c>
      <c r="U91" s="43" t="str">
        <f t="shared" si="100"/>
        <v/>
      </c>
      <c r="V91" s="44" t="str">
        <f t="shared" si="100"/>
        <v/>
      </c>
      <c r="W91" s="44" t="str">
        <f t="shared" si="100"/>
        <v/>
      </c>
      <c r="X91" s="44" t="str">
        <f t="shared" si="100"/>
        <v/>
      </c>
      <c r="Y91" s="44" t="str">
        <f t="shared" si="100"/>
        <v/>
      </c>
      <c r="Z91" s="44" t="str">
        <f t="shared" si="100"/>
        <v/>
      </c>
      <c r="AA91" s="45" t="str">
        <f t="shared" si="100"/>
        <v/>
      </c>
      <c r="AB91" s="43" t="str">
        <f t="shared" si="100"/>
        <v/>
      </c>
      <c r="AC91" s="44" t="str">
        <f t="shared" si="100"/>
        <v/>
      </c>
      <c r="AD91" s="44" t="str">
        <f t="shared" si="100"/>
        <v/>
      </c>
      <c r="AE91" s="44" t="str">
        <f t="shared" si="100"/>
        <v/>
      </c>
      <c r="AF91" s="44" t="str">
        <f t="shared" si="100"/>
        <v/>
      </c>
      <c r="AG91" s="44" t="str">
        <f t="shared" si="100"/>
        <v/>
      </c>
      <c r="AH91" s="46" t="str">
        <f t="shared" si="100"/>
        <v/>
      </c>
      <c r="AI91" s="138">
        <f t="shared" ref="AI91:AI92" si="101">SUM(G91:AH91)</f>
        <v>0</v>
      </c>
      <c r="AJ91" s="139"/>
      <c r="AK91" s="314"/>
      <c r="AL91" s="152"/>
      <c r="AM91" s="153"/>
      <c r="AN91" s="153"/>
      <c r="AO91" s="153"/>
      <c r="AP91" s="158"/>
    </row>
    <row r="92" spans="1:42" hidden="1" outlineLevel="1" x14ac:dyDescent="0.15">
      <c r="A92" s="284"/>
      <c r="B92" s="156"/>
      <c r="C92" s="128"/>
      <c r="D92" s="124"/>
      <c r="E92" s="136" t="s">
        <v>36</v>
      </c>
      <c r="F92" s="137"/>
      <c r="G92" s="47" t="str">
        <f t="shared" ref="G92:AH92" si="102">IF(G90="","",IFERROR(VLOOKUP(G90,$V$139:$AE$148,10,FALSE),VLOOKUP(G90,$AF$139:$AO$148,10,FALSE)))</f>
        <v/>
      </c>
      <c r="H92" s="48" t="str">
        <f t="shared" si="102"/>
        <v/>
      </c>
      <c r="I92" s="48" t="str">
        <f t="shared" si="102"/>
        <v/>
      </c>
      <c r="J92" s="48" t="str">
        <f t="shared" si="102"/>
        <v/>
      </c>
      <c r="K92" s="48" t="str">
        <f t="shared" si="102"/>
        <v/>
      </c>
      <c r="L92" s="48" t="str">
        <f t="shared" si="102"/>
        <v/>
      </c>
      <c r="M92" s="49" t="str">
        <f t="shared" si="102"/>
        <v/>
      </c>
      <c r="N92" s="47" t="str">
        <f t="shared" si="102"/>
        <v/>
      </c>
      <c r="O92" s="48" t="str">
        <f t="shared" si="102"/>
        <v/>
      </c>
      <c r="P92" s="48" t="str">
        <f t="shared" si="102"/>
        <v/>
      </c>
      <c r="Q92" s="48" t="str">
        <f t="shared" si="102"/>
        <v/>
      </c>
      <c r="R92" s="48" t="str">
        <f t="shared" si="102"/>
        <v/>
      </c>
      <c r="S92" s="48" t="str">
        <f t="shared" si="102"/>
        <v/>
      </c>
      <c r="T92" s="49" t="str">
        <f t="shared" si="102"/>
        <v/>
      </c>
      <c r="U92" s="47" t="str">
        <f t="shared" si="102"/>
        <v/>
      </c>
      <c r="V92" s="48" t="str">
        <f t="shared" si="102"/>
        <v/>
      </c>
      <c r="W92" s="48" t="str">
        <f t="shared" si="102"/>
        <v/>
      </c>
      <c r="X92" s="48" t="str">
        <f t="shared" si="102"/>
        <v/>
      </c>
      <c r="Y92" s="48" t="str">
        <f t="shared" si="102"/>
        <v/>
      </c>
      <c r="Z92" s="48" t="str">
        <f t="shared" si="102"/>
        <v/>
      </c>
      <c r="AA92" s="49" t="str">
        <f t="shared" si="102"/>
        <v/>
      </c>
      <c r="AB92" s="47" t="str">
        <f t="shared" si="102"/>
        <v/>
      </c>
      <c r="AC92" s="48" t="str">
        <f t="shared" si="102"/>
        <v/>
      </c>
      <c r="AD92" s="48" t="str">
        <f t="shared" si="102"/>
        <v/>
      </c>
      <c r="AE92" s="48" t="str">
        <f t="shared" si="102"/>
        <v/>
      </c>
      <c r="AF92" s="48" t="str">
        <f t="shared" si="102"/>
        <v/>
      </c>
      <c r="AG92" s="48" t="str">
        <f t="shared" si="102"/>
        <v/>
      </c>
      <c r="AH92" s="50" t="str">
        <f t="shared" si="102"/>
        <v/>
      </c>
      <c r="AI92" s="140">
        <f t="shared" si="101"/>
        <v>0</v>
      </c>
      <c r="AJ92" s="141"/>
      <c r="AK92" s="314"/>
      <c r="AL92" s="152"/>
      <c r="AM92" s="153"/>
      <c r="AN92" s="153"/>
      <c r="AO92" s="153"/>
      <c r="AP92" s="158"/>
    </row>
    <row r="93" spans="1:42" hidden="1" outlineLevel="1" x14ac:dyDescent="0.15">
      <c r="A93" s="283">
        <v>30</v>
      </c>
      <c r="B93" s="155"/>
      <c r="C93" s="127"/>
      <c r="D93" s="123"/>
      <c r="E93" s="159" t="s">
        <v>33</v>
      </c>
      <c r="F93" s="160"/>
      <c r="G93" s="85"/>
      <c r="H93" s="86"/>
      <c r="I93" s="86"/>
      <c r="J93" s="86"/>
      <c r="K93" s="86"/>
      <c r="L93" s="86"/>
      <c r="M93" s="87"/>
      <c r="N93" s="85"/>
      <c r="O93" s="86"/>
      <c r="P93" s="86"/>
      <c r="Q93" s="86"/>
      <c r="R93" s="86"/>
      <c r="S93" s="86"/>
      <c r="T93" s="87"/>
      <c r="U93" s="85"/>
      <c r="V93" s="86"/>
      <c r="W93" s="86"/>
      <c r="X93" s="86"/>
      <c r="Y93" s="86"/>
      <c r="Z93" s="86"/>
      <c r="AA93" s="87"/>
      <c r="AB93" s="85"/>
      <c r="AC93" s="86"/>
      <c r="AD93" s="86"/>
      <c r="AE93" s="86"/>
      <c r="AF93" s="86"/>
      <c r="AG93" s="86"/>
      <c r="AH93" s="88"/>
      <c r="AI93" s="138">
        <f t="shared" ref="AI93" si="103">SUM(AI94:AI95)</f>
        <v>0</v>
      </c>
      <c r="AJ93" s="139"/>
      <c r="AK93" s="314"/>
      <c r="AL93" s="144"/>
      <c r="AM93" s="145"/>
      <c r="AN93" s="145"/>
      <c r="AO93" s="145"/>
      <c r="AP93" s="146"/>
    </row>
    <row r="94" spans="1:42" hidden="1" outlineLevel="1" x14ac:dyDescent="0.15">
      <c r="A94" s="283"/>
      <c r="B94" s="155"/>
      <c r="C94" s="127"/>
      <c r="D94" s="123"/>
      <c r="E94" s="134" t="s">
        <v>35</v>
      </c>
      <c r="F94" s="135"/>
      <c r="G94" s="43" t="str">
        <f t="shared" ref="G94:AH94" si="104">IF(G93="","",IFERROR(VLOOKUP(G93,$V$139:$AD$148,9,FALSE),VLOOKUP(G93,$AF$139:$AN$148,9,FALSE)))</f>
        <v/>
      </c>
      <c r="H94" s="44" t="str">
        <f t="shared" si="104"/>
        <v/>
      </c>
      <c r="I94" s="44" t="str">
        <f t="shared" si="104"/>
        <v/>
      </c>
      <c r="J94" s="44" t="str">
        <f t="shared" si="104"/>
        <v/>
      </c>
      <c r="K94" s="44" t="str">
        <f t="shared" si="104"/>
        <v/>
      </c>
      <c r="L94" s="44" t="str">
        <f t="shared" si="104"/>
        <v/>
      </c>
      <c r="M94" s="45" t="str">
        <f t="shared" si="104"/>
        <v/>
      </c>
      <c r="N94" s="43" t="str">
        <f t="shared" si="104"/>
        <v/>
      </c>
      <c r="O94" s="44" t="str">
        <f t="shared" si="104"/>
        <v/>
      </c>
      <c r="P94" s="44" t="str">
        <f t="shared" si="104"/>
        <v/>
      </c>
      <c r="Q94" s="44" t="str">
        <f t="shared" si="104"/>
        <v/>
      </c>
      <c r="R94" s="44" t="str">
        <f t="shared" si="104"/>
        <v/>
      </c>
      <c r="S94" s="44" t="str">
        <f t="shared" si="104"/>
        <v/>
      </c>
      <c r="T94" s="45" t="str">
        <f t="shared" si="104"/>
        <v/>
      </c>
      <c r="U94" s="43" t="str">
        <f t="shared" si="104"/>
        <v/>
      </c>
      <c r="V94" s="44" t="str">
        <f t="shared" si="104"/>
        <v/>
      </c>
      <c r="W94" s="44" t="str">
        <f t="shared" si="104"/>
        <v/>
      </c>
      <c r="X94" s="44" t="str">
        <f t="shared" si="104"/>
        <v/>
      </c>
      <c r="Y94" s="44" t="str">
        <f t="shared" si="104"/>
        <v/>
      </c>
      <c r="Z94" s="44" t="str">
        <f t="shared" si="104"/>
        <v/>
      </c>
      <c r="AA94" s="45" t="str">
        <f t="shared" si="104"/>
        <v/>
      </c>
      <c r="AB94" s="43" t="str">
        <f t="shared" si="104"/>
        <v/>
      </c>
      <c r="AC94" s="44" t="str">
        <f t="shared" si="104"/>
        <v/>
      </c>
      <c r="AD94" s="44" t="str">
        <f t="shared" si="104"/>
        <v/>
      </c>
      <c r="AE94" s="44" t="str">
        <f t="shared" si="104"/>
        <v/>
      </c>
      <c r="AF94" s="44" t="str">
        <f t="shared" si="104"/>
        <v/>
      </c>
      <c r="AG94" s="44" t="str">
        <f t="shared" si="104"/>
        <v/>
      </c>
      <c r="AH94" s="46" t="str">
        <f t="shared" si="104"/>
        <v/>
      </c>
      <c r="AI94" s="138">
        <f t="shared" ref="AI94:AI95" si="105">SUM(G94:AH94)</f>
        <v>0</v>
      </c>
      <c r="AJ94" s="139"/>
      <c r="AK94" s="314"/>
      <c r="AL94" s="152"/>
      <c r="AM94" s="153"/>
      <c r="AN94" s="153"/>
      <c r="AO94" s="153"/>
      <c r="AP94" s="158"/>
    </row>
    <row r="95" spans="1:42" hidden="1" outlineLevel="1" x14ac:dyDescent="0.15">
      <c r="A95" s="284"/>
      <c r="B95" s="156"/>
      <c r="C95" s="128"/>
      <c r="D95" s="124"/>
      <c r="E95" s="136" t="s">
        <v>36</v>
      </c>
      <c r="F95" s="137"/>
      <c r="G95" s="47" t="str">
        <f t="shared" ref="G95:AH95" si="106">IF(G93="","",IFERROR(VLOOKUP(G93,$V$139:$AE$148,10,FALSE),VLOOKUP(G93,$AF$139:$AO$148,10,FALSE)))</f>
        <v/>
      </c>
      <c r="H95" s="48" t="str">
        <f t="shared" si="106"/>
        <v/>
      </c>
      <c r="I95" s="48" t="str">
        <f t="shared" si="106"/>
        <v/>
      </c>
      <c r="J95" s="48" t="str">
        <f t="shared" si="106"/>
        <v/>
      </c>
      <c r="K95" s="48" t="str">
        <f t="shared" si="106"/>
        <v/>
      </c>
      <c r="L95" s="48" t="str">
        <f t="shared" si="106"/>
        <v/>
      </c>
      <c r="M95" s="49" t="str">
        <f t="shared" si="106"/>
        <v/>
      </c>
      <c r="N95" s="47" t="str">
        <f t="shared" si="106"/>
        <v/>
      </c>
      <c r="O95" s="48" t="str">
        <f t="shared" si="106"/>
        <v/>
      </c>
      <c r="P95" s="48" t="str">
        <f t="shared" si="106"/>
        <v/>
      </c>
      <c r="Q95" s="48" t="str">
        <f t="shared" si="106"/>
        <v/>
      </c>
      <c r="R95" s="48" t="str">
        <f t="shared" si="106"/>
        <v/>
      </c>
      <c r="S95" s="48" t="str">
        <f t="shared" si="106"/>
        <v/>
      </c>
      <c r="T95" s="49" t="str">
        <f t="shared" si="106"/>
        <v/>
      </c>
      <c r="U95" s="47" t="str">
        <f t="shared" si="106"/>
        <v/>
      </c>
      <c r="V95" s="48" t="str">
        <f t="shared" si="106"/>
        <v/>
      </c>
      <c r="W95" s="48" t="str">
        <f t="shared" si="106"/>
        <v/>
      </c>
      <c r="X95" s="48" t="str">
        <f t="shared" si="106"/>
        <v/>
      </c>
      <c r="Y95" s="48" t="str">
        <f t="shared" si="106"/>
        <v/>
      </c>
      <c r="Z95" s="48" t="str">
        <f t="shared" si="106"/>
        <v/>
      </c>
      <c r="AA95" s="49" t="str">
        <f t="shared" si="106"/>
        <v/>
      </c>
      <c r="AB95" s="47" t="str">
        <f t="shared" si="106"/>
        <v/>
      </c>
      <c r="AC95" s="48" t="str">
        <f t="shared" si="106"/>
        <v/>
      </c>
      <c r="AD95" s="48" t="str">
        <f t="shared" si="106"/>
        <v/>
      </c>
      <c r="AE95" s="48" t="str">
        <f t="shared" si="106"/>
        <v/>
      </c>
      <c r="AF95" s="48" t="str">
        <f t="shared" si="106"/>
        <v/>
      </c>
      <c r="AG95" s="48" t="str">
        <f t="shared" si="106"/>
        <v/>
      </c>
      <c r="AH95" s="50" t="str">
        <f t="shared" si="106"/>
        <v/>
      </c>
      <c r="AI95" s="140">
        <f t="shared" si="105"/>
        <v>0</v>
      </c>
      <c r="AJ95" s="141"/>
      <c r="AK95" s="314"/>
      <c r="AL95" s="152"/>
      <c r="AM95" s="153"/>
      <c r="AN95" s="153"/>
      <c r="AO95" s="153"/>
      <c r="AP95" s="158"/>
    </row>
    <row r="96" spans="1:42" hidden="1" outlineLevel="1" x14ac:dyDescent="0.15">
      <c r="A96" s="283">
        <v>31</v>
      </c>
      <c r="B96" s="155"/>
      <c r="C96" s="127"/>
      <c r="D96" s="123"/>
      <c r="E96" s="180" t="s">
        <v>33</v>
      </c>
      <c r="F96" s="160"/>
      <c r="G96" s="85"/>
      <c r="H96" s="86"/>
      <c r="I96" s="86"/>
      <c r="J96" s="86"/>
      <c r="K96" s="86"/>
      <c r="L96" s="86"/>
      <c r="M96" s="87"/>
      <c r="N96" s="85"/>
      <c r="O96" s="86"/>
      <c r="P96" s="86"/>
      <c r="Q96" s="86"/>
      <c r="R96" s="86"/>
      <c r="S96" s="86"/>
      <c r="T96" s="87"/>
      <c r="U96" s="85"/>
      <c r="V96" s="86"/>
      <c r="W96" s="86"/>
      <c r="X96" s="86"/>
      <c r="Y96" s="86"/>
      <c r="Z96" s="86"/>
      <c r="AA96" s="87"/>
      <c r="AB96" s="85"/>
      <c r="AC96" s="86"/>
      <c r="AD96" s="86"/>
      <c r="AE96" s="86"/>
      <c r="AF96" s="86"/>
      <c r="AG96" s="86"/>
      <c r="AH96" s="88"/>
      <c r="AI96" s="138">
        <f>SUM(AI97:AI98)</f>
        <v>0</v>
      </c>
      <c r="AJ96" s="139"/>
      <c r="AK96" s="314"/>
      <c r="AL96" s="144"/>
      <c r="AM96" s="145"/>
      <c r="AN96" s="145"/>
      <c r="AO96" s="145"/>
      <c r="AP96" s="146"/>
    </row>
    <row r="97" spans="1:42" hidden="1" outlineLevel="1" x14ac:dyDescent="0.15">
      <c r="A97" s="283"/>
      <c r="B97" s="155"/>
      <c r="C97" s="127"/>
      <c r="D97" s="123"/>
      <c r="E97" s="134" t="s">
        <v>35</v>
      </c>
      <c r="F97" s="135"/>
      <c r="G97" s="43" t="str">
        <f t="shared" ref="G97:AH97" si="107">IF(G96="","",IFERROR(VLOOKUP(G96,$V$139:$AD$148,9,FALSE),VLOOKUP(G96,$AF$139:$AN$148,9,FALSE)))</f>
        <v/>
      </c>
      <c r="H97" s="44" t="str">
        <f t="shared" si="107"/>
        <v/>
      </c>
      <c r="I97" s="44" t="str">
        <f t="shared" si="107"/>
        <v/>
      </c>
      <c r="J97" s="44" t="str">
        <f t="shared" si="107"/>
        <v/>
      </c>
      <c r="K97" s="44" t="str">
        <f t="shared" si="107"/>
        <v/>
      </c>
      <c r="L97" s="44" t="str">
        <f t="shared" si="107"/>
        <v/>
      </c>
      <c r="M97" s="45" t="str">
        <f t="shared" si="107"/>
        <v/>
      </c>
      <c r="N97" s="43" t="str">
        <f t="shared" si="107"/>
        <v/>
      </c>
      <c r="O97" s="44" t="str">
        <f t="shared" si="107"/>
        <v/>
      </c>
      <c r="P97" s="44" t="str">
        <f t="shared" si="107"/>
        <v/>
      </c>
      <c r="Q97" s="44" t="str">
        <f t="shared" si="107"/>
        <v/>
      </c>
      <c r="R97" s="44" t="str">
        <f t="shared" si="107"/>
        <v/>
      </c>
      <c r="S97" s="44" t="str">
        <f t="shared" si="107"/>
        <v/>
      </c>
      <c r="T97" s="45" t="str">
        <f t="shared" si="107"/>
        <v/>
      </c>
      <c r="U97" s="43" t="str">
        <f t="shared" si="107"/>
        <v/>
      </c>
      <c r="V97" s="44" t="str">
        <f t="shared" si="107"/>
        <v/>
      </c>
      <c r="W97" s="44" t="str">
        <f t="shared" si="107"/>
        <v/>
      </c>
      <c r="X97" s="44" t="str">
        <f t="shared" si="107"/>
        <v/>
      </c>
      <c r="Y97" s="44" t="str">
        <f t="shared" si="107"/>
        <v/>
      </c>
      <c r="Z97" s="44" t="str">
        <f t="shared" si="107"/>
        <v/>
      </c>
      <c r="AA97" s="45" t="str">
        <f t="shared" si="107"/>
        <v/>
      </c>
      <c r="AB97" s="43" t="str">
        <f t="shared" si="107"/>
        <v/>
      </c>
      <c r="AC97" s="44" t="str">
        <f t="shared" si="107"/>
        <v/>
      </c>
      <c r="AD97" s="44" t="str">
        <f t="shared" si="107"/>
        <v/>
      </c>
      <c r="AE97" s="44" t="str">
        <f t="shared" si="107"/>
        <v/>
      </c>
      <c r="AF97" s="44" t="str">
        <f t="shared" si="107"/>
        <v/>
      </c>
      <c r="AG97" s="44" t="str">
        <f t="shared" si="107"/>
        <v/>
      </c>
      <c r="AH97" s="46" t="str">
        <f t="shared" si="107"/>
        <v/>
      </c>
      <c r="AI97" s="138">
        <f>SUM(G97:AH97)</f>
        <v>0</v>
      </c>
      <c r="AJ97" s="139"/>
      <c r="AK97" s="314"/>
      <c r="AL97" s="147"/>
      <c r="AM97" s="148"/>
      <c r="AN97" s="148"/>
      <c r="AO97" s="148"/>
      <c r="AP97" s="149"/>
    </row>
    <row r="98" spans="1:42" hidden="1" outlineLevel="1" x14ac:dyDescent="0.15">
      <c r="A98" s="284"/>
      <c r="B98" s="156"/>
      <c r="C98" s="128"/>
      <c r="D98" s="124"/>
      <c r="E98" s="136" t="s">
        <v>36</v>
      </c>
      <c r="F98" s="137"/>
      <c r="G98" s="47" t="str">
        <f t="shared" ref="G98:AH98" si="108">IF(G96="","",IFERROR(VLOOKUP(G96,$V$139:$AE$148,10,FALSE),VLOOKUP(G96,$AF$139:$AO$148,10,FALSE)))</f>
        <v/>
      </c>
      <c r="H98" s="48" t="str">
        <f t="shared" si="108"/>
        <v/>
      </c>
      <c r="I98" s="48" t="str">
        <f t="shared" si="108"/>
        <v/>
      </c>
      <c r="J98" s="48" t="str">
        <f t="shared" si="108"/>
        <v/>
      </c>
      <c r="K98" s="48" t="str">
        <f t="shared" si="108"/>
        <v/>
      </c>
      <c r="L98" s="48" t="str">
        <f t="shared" si="108"/>
        <v/>
      </c>
      <c r="M98" s="49" t="str">
        <f t="shared" si="108"/>
        <v/>
      </c>
      <c r="N98" s="47" t="str">
        <f t="shared" si="108"/>
        <v/>
      </c>
      <c r="O98" s="48" t="str">
        <f t="shared" si="108"/>
        <v/>
      </c>
      <c r="P98" s="48" t="str">
        <f t="shared" si="108"/>
        <v/>
      </c>
      <c r="Q98" s="48" t="str">
        <f t="shared" si="108"/>
        <v/>
      </c>
      <c r="R98" s="48" t="str">
        <f t="shared" si="108"/>
        <v/>
      </c>
      <c r="S98" s="48" t="str">
        <f t="shared" si="108"/>
        <v/>
      </c>
      <c r="T98" s="49" t="str">
        <f t="shared" si="108"/>
        <v/>
      </c>
      <c r="U98" s="47" t="str">
        <f t="shared" si="108"/>
        <v/>
      </c>
      <c r="V98" s="48" t="str">
        <f t="shared" si="108"/>
        <v/>
      </c>
      <c r="W98" s="48" t="str">
        <f t="shared" si="108"/>
        <v/>
      </c>
      <c r="X98" s="48" t="str">
        <f t="shared" si="108"/>
        <v/>
      </c>
      <c r="Y98" s="48" t="str">
        <f t="shared" si="108"/>
        <v/>
      </c>
      <c r="Z98" s="48" t="str">
        <f t="shared" si="108"/>
        <v/>
      </c>
      <c r="AA98" s="49" t="str">
        <f t="shared" si="108"/>
        <v/>
      </c>
      <c r="AB98" s="47" t="str">
        <f t="shared" si="108"/>
        <v/>
      </c>
      <c r="AC98" s="48" t="str">
        <f t="shared" si="108"/>
        <v/>
      </c>
      <c r="AD98" s="48" t="str">
        <f t="shared" si="108"/>
        <v/>
      </c>
      <c r="AE98" s="48" t="str">
        <f t="shared" si="108"/>
        <v/>
      </c>
      <c r="AF98" s="48" t="str">
        <f t="shared" si="108"/>
        <v/>
      </c>
      <c r="AG98" s="48" t="str">
        <f t="shared" si="108"/>
        <v/>
      </c>
      <c r="AH98" s="50" t="str">
        <f t="shared" si="108"/>
        <v/>
      </c>
      <c r="AI98" s="140">
        <f>SUM(G98:AH98)</f>
        <v>0</v>
      </c>
      <c r="AJ98" s="141"/>
      <c r="AK98" s="314"/>
      <c r="AL98" s="147"/>
      <c r="AM98" s="148"/>
      <c r="AN98" s="148"/>
      <c r="AO98" s="148"/>
      <c r="AP98" s="149"/>
    </row>
    <row r="99" spans="1:42" hidden="1" outlineLevel="1" x14ac:dyDescent="0.15">
      <c r="A99" s="283">
        <v>32</v>
      </c>
      <c r="B99" s="154"/>
      <c r="C99" s="157"/>
      <c r="D99" s="122"/>
      <c r="E99" s="125" t="s">
        <v>33</v>
      </c>
      <c r="F99" s="126"/>
      <c r="G99" s="85"/>
      <c r="H99" s="86"/>
      <c r="I99" s="86"/>
      <c r="J99" s="86"/>
      <c r="K99" s="86"/>
      <c r="L99" s="86"/>
      <c r="M99" s="87"/>
      <c r="N99" s="85"/>
      <c r="O99" s="86"/>
      <c r="P99" s="86"/>
      <c r="Q99" s="86"/>
      <c r="R99" s="86"/>
      <c r="S99" s="86"/>
      <c r="T99" s="87"/>
      <c r="U99" s="85"/>
      <c r="V99" s="86"/>
      <c r="W99" s="86"/>
      <c r="X99" s="86"/>
      <c r="Y99" s="86"/>
      <c r="Z99" s="86"/>
      <c r="AA99" s="87"/>
      <c r="AB99" s="85"/>
      <c r="AC99" s="86"/>
      <c r="AD99" s="86"/>
      <c r="AE99" s="86"/>
      <c r="AF99" s="86"/>
      <c r="AG99" s="86"/>
      <c r="AH99" s="88"/>
      <c r="AI99" s="150">
        <f t="shared" ref="AI99" si="109">SUM(AI100:AI101)</f>
        <v>0</v>
      </c>
      <c r="AJ99" s="151"/>
      <c r="AK99" s="314"/>
      <c r="AL99" s="152"/>
      <c r="AM99" s="153"/>
      <c r="AN99" s="153"/>
      <c r="AO99" s="153"/>
      <c r="AP99" s="149"/>
    </row>
    <row r="100" spans="1:42" hidden="1" outlineLevel="1" x14ac:dyDescent="0.15">
      <c r="A100" s="283"/>
      <c r="B100" s="155"/>
      <c r="C100" s="127"/>
      <c r="D100" s="123"/>
      <c r="E100" s="134" t="s">
        <v>35</v>
      </c>
      <c r="F100" s="135"/>
      <c r="G100" s="43" t="str">
        <f t="shared" ref="G100:AH100" si="110">IF(G99="","",IFERROR(VLOOKUP(G99,$V$139:$AD$148,9,FALSE),VLOOKUP(G99,$AF$139:$AN$148,9,FALSE)))</f>
        <v/>
      </c>
      <c r="H100" s="44" t="str">
        <f t="shared" si="110"/>
        <v/>
      </c>
      <c r="I100" s="44" t="str">
        <f t="shared" si="110"/>
        <v/>
      </c>
      <c r="J100" s="44" t="str">
        <f t="shared" si="110"/>
        <v/>
      </c>
      <c r="K100" s="44" t="str">
        <f t="shared" si="110"/>
        <v/>
      </c>
      <c r="L100" s="44" t="str">
        <f t="shared" si="110"/>
        <v/>
      </c>
      <c r="M100" s="45" t="str">
        <f t="shared" si="110"/>
        <v/>
      </c>
      <c r="N100" s="43" t="str">
        <f t="shared" si="110"/>
        <v/>
      </c>
      <c r="O100" s="44" t="str">
        <f t="shared" si="110"/>
        <v/>
      </c>
      <c r="P100" s="44" t="str">
        <f t="shared" si="110"/>
        <v/>
      </c>
      <c r="Q100" s="44" t="str">
        <f t="shared" si="110"/>
        <v/>
      </c>
      <c r="R100" s="44" t="str">
        <f t="shared" si="110"/>
        <v/>
      </c>
      <c r="S100" s="44" t="str">
        <f t="shared" si="110"/>
        <v/>
      </c>
      <c r="T100" s="45" t="str">
        <f t="shared" si="110"/>
        <v/>
      </c>
      <c r="U100" s="43" t="str">
        <f t="shared" si="110"/>
        <v/>
      </c>
      <c r="V100" s="44" t="str">
        <f t="shared" si="110"/>
        <v/>
      </c>
      <c r="W100" s="44" t="str">
        <f t="shared" si="110"/>
        <v/>
      </c>
      <c r="X100" s="44" t="str">
        <f t="shared" si="110"/>
        <v/>
      </c>
      <c r="Y100" s="44" t="str">
        <f t="shared" si="110"/>
        <v/>
      </c>
      <c r="Z100" s="44" t="str">
        <f t="shared" si="110"/>
        <v/>
      </c>
      <c r="AA100" s="45" t="str">
        <f t="shared" si="110"/>
        <v/>
      </c>
      <c r="AB100" s="43" t="str">
        <f t="shared" si="110"/>
        <v/>
      </c>
      <c r="AC100" s="44" t="str">
        <f t="shared" si="110"/>
        <v/>
      </c>
      <c r="AD100" s="44" t="str">
        <f t="shared" si="110"/>
        <v/>
      </c>
      <c r="AE100" s="44" t="str">
        <f t="shared" si="110"/>
        <v/>
      </c>
      <c r="AF100" s="44" t="str">
        <f t="shared" si="110"/>
        <v/>
      </c>
      <c r="AG100" s="44" t="str">
        <f t="shared" si="110"/>
        <v/>
      </c>
      <c r="AH100" s="46" t="str">
        <f t="shared" si="110"/>
        <v/>
      </c>
      <c r="AI100" s="138">
        <f t="shared" ref="AI100:AI101" si="111">SUM(G100:AH100)</f>
        <v>0</v>
      </c>
      <c r="AJ100" s="139"/>
      <c r="AK100" s="314"/>
      <c r="AL100" s="147"/>
      <c r="AM100" s="148"/>
      <c r="AN100" s="148"/>
      <c r="AO100" s="148"/>
      <c r="AP100" s="149"/>
    </row>
    <row r="101" spans="1:42" hidden="1" outlineLevel="1" x14ac:dyDescent="0.15">
      <c r="A101" s="284"/>
      <c r="B101" s="156"/>
      <c r="C101" s="128"/>
      <c r="D101" s="124"/>
      <c r="E101" s="136" t="s">
        <v>36</v>
      </c>
      <c r="F101" s="137"/>
      <c r="G101" s="47" t="str">
        <f t="shared" ref="G101:AH101" si="112">IF(G99="","",IFERROR(VLOOKUP(G99,$V$139:$AE$148,10,FALSE),VLOOKUP(G99,$AF$139:$AO$148,10,FALSE)))</f>
        <v/>
      </c>
      <c r="H101" s="48" t="str">
        <f t="shared" si="112"/>
        <v/>
      </c>
      <c r="I101" s="48" t="str">
        <f t="shared" si="112"/>
        <v/>
      </c>
      <c r="J101" s="48" t="str">
        <f t="shared" si="112"/>
        <v/>
      </c>
      <c r="K101" s="48" t="str">
        <f t="shared" si="112"/>
        <v/>
      </c>
      <c r="L101" s="48" t="str">
        <f t="shared" si="112"/>
        <v/>
      </c>
      <c r="M101" s="49" t="str">
        <f t="shared" si="112"/>
        <v/>
      </c>
      <c r="N101" s="47" t="str">
        <f t="shared" si="112"/>
        <v/>
      </c>
      <c r="O101" s="48" t="str">
        <f t="shared" si="112"/>
        <v/>
      </c>
      <c r="P101" s="48" t="str">
        <f t="shared" si="112"/>
        <v/>
      </c>
      <c r="Q101" s="48" t="str">
        <f t="shared" si="112"/>
        <v/>
      </c>
      <c r="R101" s="48" t="str">
        <f t="shared" si="112"/>
        <v/>
      </c>
      <c r="S101" s="48" t="str">
        <f t="shared" si="112"/>
        <v/>
      </c>
      <c r="T101" s="49" t="str">
        <f t="shared" si="112"/>
        <v/>
      </c>
      <c r="U101" s="47" t="str">
        <f t="shared" si="112"/>
        <v/>
      </c>
      <c r="V101" s="48" t="str">
        <f t="shared" si="112"/>
        <v/>
      </c>
      <c r="W101" s="48" t="str">
        <f t="shared" si="112"/>
        <v/>
      </c>
      <c r="X101" s="48" t="str">
        <f t="shared" si="112"/>
        <v/>
      </c>
      <c r="Y101" s="48" t="str">
        <f t="shared" si="112"/>
        <v/>
      </c>
      <c r="Z101" s="48" t="str">
        <f t="shared" si="112"/>
        <v/>
      </c>
      <c r="AA101" s="49" t="str">
        <f t="shared" si="112"/>
        <v/>
      </c>
      <c r="AB101" s="47" t="str">
        <f t="shared" si="112"/>
        <v/>
      </c>
      <c r="AC101" s="48" t="str">
        <f t="shared" si="112"/>
        <v/>
      </c>
      <c r="AD101" s="48" t="str">
        <f t="shared" si="112"/>
        <v/>
      </c>
      <c r="AE101" s="48" t="str">
        <f t="shared" si="112"/>
        <v/>
      </c>
      <c r="AF101" s="48" t="str">
        <f t="shared" si="112"/>
        <v/>
      </c>
      <c r="AG101" s="48" t="str">
        <f t="shared" si="112"/>
        <v/>
      </c>
      <c r="AH101" s="50" t="str">
        <f t="shared" si="112"/>
        <v/>
      </c>
      <c r="AI101" s="140">
        <f t="shared" si="111"/>
        <v>0</v>
      </c>
      <c r="AJ101" s="141"/>
      <c r="AK101" s="314"/>
      <c r="AL101" s="147"/>
      <c r="AM101" s="148"/>
      <c r="AN101" s="148"/>
      <c r="AO101" s="148"/>
      <c r="AP101" s="149"/>
    </row>
    <row r="102" spans="1:42" hidden="1" outlineLevel="1" x14ac:dyDescent="0.15">
      <c r="A102" s="283">
        <v>33</v>
      </c>
      <c r="B102" s="154"/>
      <c r="C102" s="157"/>
      <c r="D102" s="122"/>
      <c r="E102" s="125" t="s">
        <v>33</v>
      </c>
      <c r="F102" s="126"/>
      <c r="G102" s="85"/>
      <c r="H102" s="86"/>
      <c r="I102" s="86"/>
      <c r="J102" s="86"/>
      <c r="K102" s="86"/>
      <c r="L102" s="86"/>
      <c r="M102" s="87"/>
      <c r="N102" s="85"/>
      <c r="O102" s="86"/>
      <c r="P102" s="86"/>
      <c r="Q102" s="86"/>
      <c r="R102" s="86"/>
      <c r="S102" s="86"/>
      <c r="T102" s="87"/>
      <c r="U102" s="85"/>
      <c r="V102" s="86"/>
      <c r="W102" s="86"/>
      <c r="X102" s="86"/>
      <c r="Y102" s="86"/>
      <c r="Z102" s="86"/>
      <c r="AA102" s="87"/>
      <c r="AB102" s="85"/>
      <c r="AC102" s="86"/>
      <c r="AD102" s="86"/>
      <c r="AE102" s="86"/>
      <c r="AF102" s="86"/>
      <c r="AG102" s="86"/>
      <c r="AH102" s="88"/>
      <c r="AI102" s="150">
        <f t="shared" ref="AI102" si="113">SUM(AI103:AI104)</f>
        <v>0</v>
      </c>
      <c r="AJ102" s="151"/>
      <c r="AK102" s="314"/>
      <c r="AL102" s="152"/>
      <c r="AM102" s="153"/>
      <c r="AN102" s="153"/>
      <c r="AO102" s="153"/>
      <c r="AP102" s="149"/>
    </row>
    <row r="103" spans="1:42" hidden="1" outlineLevel="1" x14ac:dyDescent="0.15">
      <c r="A103" s="283"/>
      <c r="B103" s="155"/>
      <c r="C103" s="127"/>
      <c r="D103" s="123"/>
      <c r="E103" s="134" t="s">
        <v>35</v>
      </c>
      <c r="F103" s="135"/>
      <c r="G103" s="43" t="str">
        <f t="shared" ref="G103:AH103" si="114">IF(G102="","",IFERROR(VLOOKUP(G102,$V$139:$AD$148,9,FALSE),VLOOKUP(G102,$AF$139:$AN$148,9,FALSE)))</f>
        <v/>
      </c>
      <c r="H103" s="44" t="str">
        <f t="shared" si="114"/>
        <v/>
      </c>
      <c r="I103" s="44" t="str">
        <f t="shared" si="114"/>
        <v/>
      </c>
      <c r="J103" s="44" t="str">
        <f t="shared" si="114"/>
        <v/>
      </c>
      <c r="K103" s="44" t="str">
        <f t="shared" si="114"/>
        <v/>
      </c>
      <c r="L103" s="44" t="str">
        <f t="shared" si="114"/>
        <v/>
      </c>
      <c r="M103" s="45" t="str">
        <f t="shared" si="114"/>
        <v/>
      </c>
      <c r="N103" s="43" t="str">
        <f t="shared" si="114"/>
        <v/>
      </c>
      <c r="O103" s="44" t="str">
        <f t="shared" si="114"/>
        <v/>
      </c>
      <c r="P103" s="44" t="str">
        <f t="shared" si="114"/>
        <v/>
      </c>
      <c r="Q103" s="44" t="str">
        <f t="shared" si="114"/>
        <v/>
      </c>
      <c r="R103" s="44" t="str">
        <f t="shared" si="114"/>
        <v/>
      </c>
      <c r="S103" s="44" t="str">
        <f t="shared" si="114"/>
        <v/>
      </c>
      <c r="T103" s="45" t="str">
        <f t="shared" si="114"/>
        <v/>
      </c>
      <c r="U103" s="43" t="str">
        <f t="shared" si="114"/>
        <v/>
      </c>
      <c r="V103" s="44" t="str">
        <f t="shared" si="114"/>
        <v/>
      </c>
      <c r="W103" s="44" t="str">
        <f t="shared" si="114"/>
        <v/>
      </c>
      <c r="X103" s="44" t="str">
        <f t="shared" si="114"/>
        <v/>
      </c>
      <c r="Y103" s="44" t="str">
        <f t="shared" si="114"/>
        <v/>
      </c>
      <c r="Z103" s="44" t="str">
        <f t="shared" si="114"/>
        <v/>
      </c>
      <c r="AA103" s="45" t="str">
        <f t="shared" si="114"/>
        <v/>
      </c>
      <c r="AB103" s="43" t="str">
        <f t="shared" si="114"/>
        <v/>
      </c>
      <c r="AC103" s="44" t="str">
        <f t="shared" si="114"/>
        <v/>
      </c>
      <c r="AD103" s="44" t="str">
        <f t="shared" si="114"/>
        <v/>
      </c>
      <c r="AE103" s="44" t="str">
        <f t="shared" si="114"/>
        <v/>
      </c>
      <c r="AF103" s="44" t="str">
        <f t="shared" si="114"/>
        <v/>
      </c>
      <c r="AG103" s="44" t="str">
        <f t="shared" si="114"/>
        <v/>
      </c>
      <c r="AH103" s="46" t="str">
        <f t="shared" si="114"/>
        <v/>
      </c>
      <c r="AI103" s="138">
        <f t="shared" ref="AI103:AI104" si="115">SUM(G103:AH103)</f>
        <v>0</v>
      </c>
      <c r="AJ103" s="139"/>
      <c r="AK103" s="314"/>
      <c r="AL103" s="147"/>
      <c r="AM103" s="148"/>
      <c r="AN103" s="148"/>
      <c r="AO103" s="148"/>
      <c r="AP103" s="149"/>
    </row>
    <row r="104" spans="1:42" hidden="1" outlineLevel="1" x14ac:dyDescent="0.15">
      <c r="A104" s="284"/>
      <c r="B104" s="156"/>
      <c r="C104" s="128"/>
      <c r="D104" s="124"/>
      <c r="E104" s="136" t="s">
        <v>36</v>
      </c>
      <c r="F104" s="137"/>
      <c r="G104" s="47" t="str">
        <f t="shared" ref="G104:AH104" si="116">IF(G102="","",IFERROR(VLOOKUP(G102,$V$139:$AE$148,10,FALSE),VLOOKUP(G102,$AF$139:$AO$148,10,FALSE)))</f>
        <v/>
      </c>
      <c r="H104" s="48" t="str">
        <f t="shared" si="116"/>
        <v/>
      </c>
      <c r="I104" s="48" t="str">
        <f t="shared" si="116"/>
        <v/>
      </c>
      <c r="J104" s="48" t="str">
        <f t="shared" si="116"/>
        <v/>
      </c>
      <c r="K104" s="48" t="str">
        <f t="shared" si="116"/>
        <v/>
      </c>
      <c r="L104" s="48" t="str">
        <f t="shared" si="116"/>
        <v/>
      </c>
      <c r="M104" s="49" t="str">
        <f t="shared" si="116"/>
        <v/>
      </c>
      <c r="N104" s="47" t="str">
        <f t="shared" si="116"/>
        <v/>
      </c>
      <c r="O104" s="48" t="str">
        <f t="shared" si="116"/>
        <v/>
      </c>
      <c r="P104" s="48" t="str">
        <f t="shared" si="116"/>
        <v/>
      </c>
      <c r="Q104" s="48" t="str">
        <f t="shared" si="116"/>
        <v/>
      </c>
      <c r="R104" s="48" t="str">
        <f t="shared" si="116"/>
        <v/>
      </c>
      <c r="S104" s="48" t="str">
        <f t="shared" si="116"/>
        <v/>
      </c>
      <c r="T104" s="49" t="str">
        <f t="shared" si="116"/>
        <v/>
      </c>
      <c r="U104" s="47" t="str">
        <f t="shared" si="116"/>
        <v/>
      </c>
      <c r="V104" s="48" t="str">
        <f t="shared" si="116"/>
        <v/>
      </c>
      <c r="W104" s="48" t="str">
        <f t="shared" si="116"/>
        <v/>
      </c>
      <c r="X104" s="48" t="str">
        <f t="shared" si="116"/>
        <v/>
      </c>
      <c r="Y104" s="48" t="str">
        <f t="shared" si="116"/>
        <v/>
      </c>
      <c r="Z104" s="48" t="str">
        <f t="shared" si="116"/>
        <v/>
      </c>
      <c r="AA104" s="49" t="str">
        <f t="shared" si="116"/>
        <v/>
      </c>
      <c r="AB104" s="47" t="str">
        <f t="shared" si="116"/>
        <v/>
      </c>
      <c r="AC104" s="48" t="str">
        <f t="shared" si="116"/>
        <v/>
      </c>
      <c r="AD104" s="48" t="str">
        <f t="shared" si="116"/>
        <v/>
      </c>
      <c r="AE104" s="48" t="str">
        <f t="shared" si="116"/>
        <v/>
      </c>
      <c r="AF104" s="48" t="str">
        <f t="shared" si="116"/>
        <v/>
      </c>
      <c r="AG104" s="48" t="str">
        <f t="shared" si="116"/>
        <v/>
      </c>
      <c r="AH104" s="50" t="str">
        <f t="shared" si="116"/>
        <v/>
      </c>
      <c r="AI104" s="140">
        <f t="shared" si="115"/>
        <v>0</v>
      </c>
      <c r="AJ104" s="141"/>
      <c r="AK104" s="314"/>
      <c r="AL104" s="147"/>
      <c r="AM104" s="148"/>
      <c r="AN104" s="148"/>
      <c r="AO104" s="148"/>
      <c r="AP104" s="149"/>
    </row>
    <row r="105" spans="1:42" ht="16.5" hidden="1" customHeight="1" outlineLevel="1" x14ac:dyDescent="0.15">
      <c r="A105" s="283">
        <v>34</v>
      </c>
      <c r="B105" s="155"/>
      <c r="C105" s="127"/>
      <c r="D105" s="123"/>
      <c r="E105" s="159" t="s">
        <v>33</v>
      </c>
      <c r="F105" s="160"/>
      <c r="G105" s="85"/>
      <c r="H105" s="86"/>
      <c r="I105" s="86"/>
      <c r="J105" s="86"/>
      <c r="K105" s="86"/>
      <c r="L105" s="86"/>
      <c r="M105" s="87"/>
      <c r="N105" s="85"/>
      <c r="O105" s="86"/>
      <c r="P105" s="86"/>
      <c r="Q105" s="86"/>
      <c r="R105" s="86"/>
      <c r="S105" s="86"/>
      <c r="T105" s="87"/>
      <c r="U105" s="85"/>
      <c r="V105" s="86"/>
      <c r="W105" s="86"/>
      <c r="X105" s="86"/>
      <c r="Y105" s="86"/>
      <c r="Z105" s="86"/>
      <c r="AA105" s="87"/>
      <c r="AB105" s="85"/>
      <c r="AC105" s="86"/>
      <c r="AD105" s="86"/>
      <c r="AE105" s="86"/>
      <c r="AF105" s="86"/>
      <c r="AG105" s="86"/>
      <c r="AH105" s="88"/>
      <c r="AI105" s="138">
        <f t="shared" ref="AI105" si="117">SUM(AI106:AI107)</f>
        <v>0</v>
      </c>
      <c r="AJ105" s="139"/>
      <c r="AK105" s="314"/>
      <c r="AL105" s="144"/>
      <c r="AM105" s="145"/>
      <c r="AN105" s="145"/>
      <c r="AO105" s="145"/>
      <c r="AP105" s="146"/>
    </row>
    <row r="106" spans="1:42" hidden="1" outlineLevel="1" x14ac:dyDescent="0.15">
      <c r="A106" s="283"/>
      <c r="B106" s="155"/>
      <c r="C106" s="127"/>
      <c r="D106" s="123"/>
      <c r="E106" s="134" t="s">
        <v>35</v>
      </c>
      <c r="F106" s="135"/>
      <c r="G106" s="43" t="str">
        <f t="shared" ref="G106:AH106" si="118">IF(G105="","",IFERROR(VLOOKUP(G105,$V$139:$AD$148,9,FALSE),VLOOKUP(G105,$AF$139:$AN$148,9,FALSE)))</f>
        <v/>
      </c>
      <c r="H106" s="44" t="str">
        <f t="shared" si="118"/>
        <v/>
      </c>
      <c r="I106" s="44" t="str">
        <f t="shared" si="118"/>
        <v/>
      </c>
      <c r="J106" s="44" t="str">
        <f t="shared" si="118"/>
        <v/>
      </c>
      <c r="K106" s="44" t="str">
        <f t="shared" si="118"/>
        <v/>
      </c>
      <c r="L106" s="44" t="str">
        <f t="shared" si="118"/>
        <v/>
      </c>
      <c r="M106" s="45" t="str">
        <f t="shared" si="118"/>
        <v/>
      </c>
      <c r="N106" s="43" t="str">
        <f t="shared" si="118"/>
        <v/>
      </c>
      <c r="O106" s="44" t="str">
        <f t="shared" si="118"/>
        <v/>
      </c>
      <c r="P106" s="44" t="str">
        <f t="shared" si="118"/>
        <v/>
      </c>
      <c r="Q106" s="44" t="str">
        <f t="shared" si="118"/>
        <v/>
      </c>
      <c r="R106" s="44" t="str">
        <f t="shared" si="118"/>
        <v/>
      </c>
      <c r="S106" s="44" t="str">
        <f t="shared" si="118"/>
        <v/>
      </c>
      <c r="T106" s="45" t="str">
        <f t="shared" si="118"/>
        <v/>
      </c>
      <c r="U106" s="43" t="str">
        <f t="shared" si="118"/>
        <v/>
      </c>
      <c r="V106" s="44" t="str">
        <f t="shared" si="118"/>
        <v/>
      </c>
      <c r="W106" s="44" t="str">
        <f t="shared" si="118"/>
        <v/>
      </c>
      <c r="X106" s="44" t="str">
        <f t="shared" si="118"/>
        <v/>
      </c>
      <c r="Y106" s="44" t="str">
        <f t="shared" si="118"/>
        <v/>
      </c>
      <c r="Z106" s="44" t="str">
        <f t="shared" si="118"/>
        <v/>
      </c>
      <c r="AA106" s="45" t="str">
        <f t="shared" si="118"/>
        <v/>
      </c>
      <c r="AB106" s="43" t="str">
        <f t="shared" si="118"/>
        <v/>
      </c>
      <c r="AC106" s="44" t="str">
        <f t="shared" si="118"/>
        <v/>
      </c>
      <c r="AD106" s="44" t="str">
        <f t="shared" si="118"/>
        <v/>
      </c>
      <c r="AE106" s="44" t="str">
        <f t="shared" si="118"/>
        <v/>
      </c>
      <c r="AF106" s="44" t="str">
        <f t="shared" si="118"/>
        <v/>
      </c>
      <c r="AG106" s="44" t="str">
        <f t="shared" si="118"/>
        <v/>
      </c>
      <c r="AH106" s="46" t="str">
        <f t="shared" si="118"/>
        <v/>
      </c>
      <c r="AI106" s="138">
        <f t="shared" ref="AI106:AI107" si="119">SUM(G106:AH106)</f>
        <v>0</v>
      </c>
      <c r="AJ106" s="139"/>
      <c r="AK106" s="314"/>
      <c r="AL106" s="152"/>
      <c r="AM106" s="153"/>
      <c r="AN106" s="153"/>
      <c r="AO106" s="153"/>
      <c r="AP106" s="158"/>
    </row>
    <row r="107" spans="1:42" hidden="1" outlineLevel="1" x14ac:dyDescent="0.15">
      <c r="A107" s="284"/>
      <c r="B107" s="156"/>
      <c r="C107" s="128"/>
      <c r="D107" s="124"/>
      <c r="E107" s="136" t="s">
        <v>36</v>
      </c>
      <c r="F107" s="137"/>
      <c r="G107" s="47" t="str">
        <f t="shared" ref="G107:AH107" si="120">IF(G105="","",IFERROR(VLOOKUP(G105,$V$139:$AE$148,10,FALSE),VLOOKUP(G105,$AF$139:$AO$148,10,FALSE)))</f>
        <v/>
      </c>
      <c r="H107" s="48" t="str">
        <f t="shared" si="120"/>
        <v/>
      </c>
      <c r="I107" s="48" t="str">
        <f t="shared" si="120"/>
        <v/>
      </c>
      <c r="J107" s="48" t="str">
        <f t="shared" si="120"/>
        <v/>
      </c>
      <c r="K107" s="48" t="str">
        <f t="shared" si="120"/>
        <v/>
      </c>
      <c r="L107" s="48" t="str">
        <f t="shared" si="120"/>
        <v/>
      </c>
      <c r="M107" s="49" t="str">
        <f t="shared" si="120"/>
        <v/>
      </c>
      <c r="N107" s="47" t="str">
        <f t="shared" si="120"/>
        <v/>
      </c>
      <c r="O107" s="48" t="str">
        <f t="shared" si="120"/>
        <v/>
      </c>
      <c r="P107" s="48" t="str">
        <f t="shared" si="120"/>
        <v/>
      </c>
      <c r="Q107" s="48" t="str">
        <f t="shared" si="120"/>
        <v/>
      </c>
      <c r="R107" s="48" t="str">
        <f t="shared" si="120"/>
        <v/>
      </c>
      <c r="S107" s="48" t="str">
        <f t="shared" si="120"/>
        <v/>
      </c>
      <c r="T107" s="49" t="str">
        <f t="shared" si="120"/>
        <v/>
      </c>
      <c r="U107" s="47" t="str">
        <f t="shared" si="120"/>
        <v/>
      </c>
      <c r="V107" s="48" t="str">
        <f t="shared" si="120"/>
        <v/>
      </c>
      <c r="W107" s="48" t="str">
        <f t="shared" si="120"/>
        <v/>
      </c>
      <c r="X107" s="48" t="str">
        <f t="shared" si="120"/>
        <v/>
      </c>
      <c r="Y107" s="48" t="str">
        <f t="shared" si="120"/>
        <v/>
      </c>
      <c r="Z107" s="48" t="str">
        <f t="shared" si="120"/>
        <v/>
      </c>
      <c r="AA107" s="49" t="str">
        <f t="shared" si="120"/>
        <v/>
      </c>
      <c r="AB107" s="47" t="str">
        <f t="shared" si="120"/>
        <v/>
      </c>
      <c r="AC107" s="48" t="str">
        <f t="shared" si="120"/>
        <v/>
      </c>
      <c r="AD107" s="48" t="str">
        <f t="shared" si="120"/>
        <v/>
      </c>
      <c r="AE107" s="48" t="str">
        <f t="shared" si="120"/>
        <v/>
      </c>
      <c r="AF107" s="48" t="str">
        <f t="shared" si="120"/>
        <v/>
      </c>
      <c r="AG107" s="48" t="str">
        <f t="shared" si="120"/>
        <v/>
      </c>
      <c r="AH107" s="50" t="str">
        <f t="shared" si="120"/>
        <v/>
      </c>
      <c r="AI107" s="140">
        <f t="shared" si="119"/>
        <v>0</v>
      </c>
      <c r="AJ107" s="141"/>
      <c r="AK107" s="314"/>
      <c r="AL107" s="152"/>
      <c r="AM107" s="153"/>
      <c r="AN107" s="153"/>
      <c r="AO107" s="153"/>
      <c r="AP107" s="158"/>
    </row>
    <row r="108" spans="1:42" hidden="1" outlineLevel="1" x14ac:dyDescent="0.15">
      <c r="A108" s="283">
        <v>35</v>
      </c>
      <c r="B108" s="154"/>
      <c r="C108" s="157"/>
      <c r="D108" s="122"/>
      <c r="E108" s="125" t="s">
        <v>33</v>
      </c>
      <c r="F108" s="126"/>
      <c r="G108" s="85"/>
      <c r="H108" s="86"/>
      <c r="I108" s="86"/>
      <c r="J108" s="86"/>
      <c r="K108" s="86"/>
      <c r="L108" s="86"/>
      <c r="M108" s="87"/>
      <c r="N108" s="85"/>
      <c r="O108" s="86"/>
      <c r="P108" s="86"/>
      <c r="Q108" s="86"/>
      <c r="R108" s="86"/>
      <c r="S108" s="86"/>
      <c r="T108" s="87"/>
      <c r="U108" s="85"/>
      <c r="V108" s="86"/>
      <c r="W108" s="86"/>
      <c r="X108" s="86"/>
      <c r="Y108" s="86"/>
      <c r="Z108" s="86"/>
      <c r="AA108" s="87"/>
      <c r="AB108" s="85"/>
      <c r="AC108" s="86"/>
      <c r="AD108" s="86"/>
      <c r="AE108" s="86"/>
      <c r="AF108" s="86"/>
      <c r="AG108" s="86"/>
      <c r="AH108" s="88"/>
      <c r="AI108" s="150">
        <f t="shared" ref="AI108" si="121">SUM(AI109:AI110)</f>
        <v>0</v>
      </c>
      <c r="AJ108" s="151"/>
      <c r="AK108" s="314"/>
      <c r="AL108" s="152"/>
      <c r="AM108" s="153"/>
      <c r="AN108" s="153"/>
      <c r="AO108" s="153"/>
      <c r="AP108" s="158"/>
    </row>
    <row r="109" spans="1:42" hidden="1" outlineLevel="1" x14ac:dyDescent="0.15">
      <c r="A109" s="283"/>
      <c r="B109" s="155"/>
      <c r="C109" s="127"/>
      <c r="D109" s="123"/>
      <c r="E109" s="134" t="s">
        <v>35</v>
      </c>
      <c r="F109" s="135"/>
      <c r="G109" s="43" t="str">
        <f t="shared" ref="G109:AH109" si="122">IF(G108="","",IFERROR(VLOOKUP(G108,$V$139:$AD$148,9,FALSE),VLOOKUP(G108,$AF$139:$AN$148,9,FALSE)))</f>
        <v/>
      </c>
      <c r="H109" s="44" t="str">
        <f t="shared" si="122"/>
        <v/>
      </c>
      <c r="I109" s="44" t="str">
        <f t="shared" si="122"/>
        <v/>
      </c>
      <c r="J109" s="44" t="str">
        <f t="shared" si="122"/>
        <v/>
      </c>
      <c r="K109" s="44" t="str">
        <f t="shared" si="122"/>
        <v/>
      </c>
      <c r="L109" s="44" t="str">
        <f t="shared" si="122"/>
        <v/>
      </c>
      <c r="M109" s="45" t="str">
        <f t="shared" si="122"/>
        <v/>
      </c>
      <c r="N109" s="43" t="str">
        <f t="shared" si="122"/>
        <v/>
      </c>
      <c r="O109" s="44" t="str">
        <f t="shared" si="122"/>
        <v/>
      </c>
      <c r="P109" s="44" t="str">
        <f t="shared" si="122"/>
        <v/>
      </c>
      <c r="Q109" s="44" t="str">
        <f t="shared" si="122"/>
        <v/>
      </c>
      <c r="R109" s="44" t="str">
        <f t="shared" si="122"/>
        <v/>
      </c>
      <c r="S109" s="44" t="str">
        <f t="shared" si="122"/>
        <v/>
      </c>
      <c r="T109" s="45" t="str">
        <f t="shared" si="122"/>
        <v/>
      </c>
      <c r="U109" s="43" t="str">
        <f t="shared" si="122"/>
        <v/>
      </c>
      <c r="V109" s="44" t="str">
        <f t="shared" si="122"/>
        <v/>
      </c>
      <c r="W109" s="44" t="str">
        <f t="shared" si="122"/>
        <v/>
      </c>
      <c r="X109" s="44" t="str">
        <f t="shared" si="122"/>
        <v/>
      </c>
      <c r="Y109" s="44" t="str">
        <f t="shared" si="122"/>
        <v/>
      </c>
      <c r="Z109" s="44" t="str">
        <f t="shared" si="122"/>
        <v/>
      </c>
      <c r="AA109" s="45" t="str">
        <f t="shared" si="122"/>
        <v/>
      </c>
      <c r="AB109" s="43" t="str">
        <f t="shared" si="122"/>
        <v/>
      </c>
      <c r="AC109" s="44" t="str">
        <f t="shared" si="122"/>
        <v/>
      </c>
      <c r="AD109" s="44" t="str">
        <f t="shared" si="122"/>
        <v/>
      </c>
      <c r="AE109" s="44" t="str">
        <f t="shared" si="122"/>
        <v/>
      </c>
      <c r="AF109" s="44" t="str">
        <f t="shared" si="122"/>
        <v/>
      </c>
      <c r="AG109" s="44" t="str">
        <f t="shared" si="122"/>
        <v/>
      </c>
      <c r="AH109" s="46" t="str">
        <f t="shared" si="122"/>
        <v/>
      </c>
      <c r="AI109" s="138">
        <f t="shared" ref="AI109:AI110" si="123">SUM(G109:AH109)</f>
        <v>0</v>
      </c>
      <c r="AJ109" s="139"/>
      <c r="AK109" s="314"/>
      <c r="AL109" s="152"/>
      <c r="AM109" s="153"/>
      <c r="AN109" s="153"/>
      <c r="AO109" s="153"/>
      <c r="AP109" s="158"/>
    </row>
    <row r="110" spans="1:42" hidden="1" outlineLevel="1" x14ac:dyDescent="0.15">
      <c r="A110" s="284"/>
      <c r="B110" s="156"/>
      <c r="C110" s="128"/>
      <c r="D110" s="124"/>
      <c r="E110" s="136" t="s">
        <v>36</v>
      </c>
      <c r="F110" s="137"/>
      <c r="G110" s="47" t="str">
        <f t="shared" ref="G110:AH110" si="124">IF(G108="","",IFERROR(VLOOKUP(G108,$V$139:$AE$148,10,FALSE),VLOOKUP(G108,$AF$139:$AO$148,10,FALSE)))</f>
        <v/>
      </c>
      <c r="H110" s="48" t="str">
        <f t="shared" si="124"/>
        <v/>
      </c>
      <c r="I110" s="48" t="str">
        <f t="shared" si="124"/>
        <v/>
      </c>
      <c r="J110" s="48" t="str">
        <f t="shared" si="124"/>
        <v/>
      </c>
      <c r="K110" s="48" t="str">
        <f t="shared" si="124"/>
        <v/>
      </c>
      <c r="L110" s="48" t="str">
        <f t="shared" si="124"/>
        <v/>
      </c>
      <c r="M110" s="49" t="str">
        <f t="shared" si="124"/>
        <v/>
      </c>
      <c r="N110" s="47" t="str">
        <f t="shared" si="124"/>
        <v/>
      </c>
      <c r="O110" s="48" t="str">
        <f t="shared" si="124"/>
        <v/>
      </c>
      <c r="P110" s="48" t="str">
        <f t="shared" si="124"/>
        <v/>
      </c>
      <c r="Q110" s="48" t="str">
        <f t="shared" si="124"/>
        <v/>
      </c>
      <c r="R110" s="48" t="str">
        <f t="shared" si="124"/>
        <v/>
      </c>
      <c r="S110" s="48" t="str">
        <f t="shared" si="124"/>
        <v/>
      </c>
      <c r="T110" s="49" t="str">
        <f t="shared" si="124"/>
        <v/>
      </c>
      <c r="U110" s="47" t="str">
        <f t="shared" si="124"/>
        <v/>
      </c>
      <c r="V110" s="48" t="str">
        <f t="shared" si="124"/>
        <v/>
      </c>
      <c r="W110" s="48" t="str">
        <f t="shared" si="124"/>
        <v/>
      </c>
      <c r="X110" s="48" t="str">
        <f t="shared" si="124"/>
        <v/>
      </c>
      <c r="Y110" s="48" t="str">
        <f t="shared" si="124"/>
        <v/>
      </c>
      <c r="Z110" s="48" t="str">
        <f t="shared" si="124"/>
        <v/>
      </c>
      <c r="AA110" s="49" t="str">
        <f t="shared" si="124"/>
        <v/>
      </c>
      <c r="AB110" s="47" t="str">
        <f t="shared" si="124"/>
        <v/>
      </c>
      <c r="AC110" s="48" t="str">
        <f t="shared" si="124"/>
        <v/>
      </c>
      <c r="AD110" s="48" t="str">
        <f t="shared" si="124"/>
        <v/>
      </c>
      <c r="AE110" s="48" t="str">
        <f t="shared" si="124"/>
        <v/>
      </c>
      <c r="AF110" s="48" t="str">
        <f t="shared" si="124"/>
        <v/>
      </c>
      <c r="AG110" s="48" t="str">
        <f t="shared" si="124"/>
        <v/>
      </c>
      <c r="AH110" s="50" t="str">
        <f t="shared" si="124"/>
        <v/>
      </c>
      <c r="AI110" s="140">
        <f t="shared" si="123"/>
        <v>0</v>
      </c>
      <c r="AJ110" s="141"/>
      <c r="AK110" s="314"/>
      <c r="AL110" s="152"/>
      <c r="AM110" s="153"/>
      <c r="AN110" s="153"/>
      <c r="AO110" s="153"/>
      <c r="AP110" s="158"/>
    </row>
    <row r="111" spans="1:42" hidden="1" outlineLevel="1" x14ac:dyDescent="0.15">
      <c r="A111" s="283">
        <v>36</v>
      </c>
      <c r="B111" s="154"/>
      <c r="C111" s="157"/>
      <c r="D111" s="122"/>
      <c r="E111" s="125" t="s">
        <v>33</v>
      </c>
      <c r="F111" s="126"/>
      <c r="G111" s="85"/>
      <c r="H111" s="86"/>
      <c r="I111" s="86"/>
      <c r="J111" s="86"/>
      <c r="K111" s="86"/>
      <c r="L111" s="86"/>
      <c r="M111" s="87"/>
      <c r="N111" s="85"/>
      <c r="O111" s="86"/>
      <c r="P111" s="86"/>
      <c r="Q111" s="86"/>
      <c r="R111" s="86"/>
      <c r="S111" s="86"/>
      <c r="T111" s="87"/>
      <c r="U111" s="85"/>
      <c r="V111" s="86"/>
      <c r="W111" s="86"/>
      <c r="X111" s="86"/>
      <c r="Y111" s="86"/>
      <c r="Z111" s="86"/>
      <c r="AA111" s="87"/>
      <c r="AB111" s="85"/>
      <c r="AC111" s="86"/>
      <c r="AD111" s="86"/>
      <c r="AE111" s="86"/>
      <c r="AF111" s="86"/>
      <c r="AG111" s="86"/>
      <c r="AH111" s="88"/>
      <c r="AI111" s="150">
        <f t="shared" ref="AI111" si="125">SUM(AI112:AI113)</f>
        <v>0</v>
      </c>
      <c r="AJ111" s="151"/>
      <c r="AK111" s="314"/>
      <c r="AL111" s="152"/>
      <c r="AM111" s="153"/>
      <c r="AN111" s="153"/>
      <c r="AO111" s="153"/>
      <c r="AP111" s="149"/>
    </row>
    <row r="112" spans="1:42" hidden="1" outlineLevel="1" x14ac:dyDescent="0.15">
      <c r="A112" s="283"/>
      <c r="B112" s="155"/>
      <c r="C112" s="127"/>
      <c r="D112" s="123"/>
      <c r="E112" s="134" t="s">
        <v>35</v>
      </c>
      <c r="F112" s="135"/>
      <c r="G112" s="43" t="str">
        <f t="shared" ref="G112:AH112" si="126">IF(G111="","",IFERROR(VLOOKUP(G111,$V$139:$AD$148,9,FALSE),VLOOKUP(G111,$AF$139:$AN$148,9,FALSE)))</f>
        <v/>
      </c>
      <c r="H112" s="44" t="str">
        <f t="shared" si="126"/>
        <v/>
      </c>
      <c r="I112" s="44" t="str">
        <f t="shared" si="126"/>
        <v/>
      </c>
      <c r="J112" s="44" t="str">
        <f t="shared" si="126"/>
        <v/>
      </c>
      <c r="K112" s="44" t="str">
        <f t="shared" si="126"/>
        <v/>
      </c>
      <c r="L112" s="44" t="str">
        <f t="shared" si="126"/>
        <v/>
      </c>
      <c r="M112" s="45" t="str">
        <f t="shared" si="126"/>
        <v/>
      </c>
      <c r="N112" s="43" t="str">
        <f t="shared" si="126"/>
        <v/>
      </c>
      <c r="O112" s="44" t="str">
        <f t="shared" si="126"/>
        <v/>
      </c>
      <c r="P112" s="44" t="str">
        <f t="shared" si="126"/>
        <v/>
      </c>
      <c r="Q112" s="44" t="str">
        <f t="shared" si="126"/>
        <v/>
      </c>
      <c r="R112" s="44" t="str">
        <f t="shared" si="126"/>
        <v/>
      </c>
      <c r="S112" s="44" t="str">
        <f t="shared" si="126"/>
        <v/>
      </c>
      <c r="T112" s="45" t="str">
        <f t="shared" si="126"/>
        <v/>
      </c>
      <c r="U112" s="43" t="str">
        <f t="shared" si="126"/>
        <v/>
      </c>
      <c r="V112" s="44" t="str">
        <f t="shared" si="126"/>
        <v/>
      </c>
      <c r="W112" s="44" t="str">
        <f t="shared" si="126"/>
        <v/>
      </c>
      <c r="X112" s="44" t="str">
        <f t="shared" si="126"/>
        <v/>
      </c>
      <c r="Y112" s="44" t="str">
        <f t="shared" si="126"/>
        <v/>
      </c>
      <c r="Z112" s="44" t="str">
        <f t="shared" si="126"/>
        <v/>
      </c>
      <c r="AA112" s="45" t="str">
        <f t="shared" si="126"/>
        <v/>
      </c>
      <c r="AB112" s="43" t="str">
        <f t="shared" si="126"/>
        <v/>
      </c>
      <c r="AC112" s="44" t="str">
        <f t="shared" si="126"/>
        <v/>
      </c>
      <c r="AD112" s="44" t="str">
        <f t="shared" si="126"/>
        <v/>
      </c>
      <c r="AE112" s="44" t="str">
        <f t="shared" si="126"/>
        <v/>
      </c>
      <c r="AF112" s="44" t="str">
        <f t="shared" si="126"/>
        <v/>
      </c>
      <c r="AG112" s="44" t="str">
        <f t="shared" si="126"/>
        <v/>
      </c>
      <c r="AH112" s="46" t="str">
        <f t="shared" si="126"/>
        <v/>
      </c>
      <c r="AI112" s="138">
        <f t="shared" ref="AI112:AI113" si="127">SUM(G112:AH112)</f>
        <v>0</v>
      </c>
      <c r="AJ112" s="139"/>
      <c r="AK112" s="314"/>
      <c r="AL112" s="147"/>
      <c r="AM112" s="148"/>
      <c r="AN112" s="148"/>
      <c r="AO112" s="148"/>
      <c r="AP112" s="149"/>
    </row>
    <row r="113" spans="1:42" hidden="1" outlineLevel="1" x14ac:dyDescent="0.15">
      <c r="A113" s="284"/>
      <c r="B113" s="156"/>
      <c r="C113" s="128"/>
      <c r="D113" s="124"/>
      <c r="E113" s="136" t="s">
        <v>36</v>
      </c>
      <c r="F113" s="137"/>
      <c r="G113" s="47" t="str">
        <f t="shared" ref="G113:AH113" si="128">IF(G111="","",IFERROR(VLOOKUP(G111,$V$139:$AE$148,10,FALSE),VLOOKUP(G111,$AF$139:$AO$148,10,FALSE)))</f>
        <v/>
      </c>
      <c r="H113" s="48" t="str">
        <f t="shared" si="128"/>
        <v/>
      </c>
      <c r="I113" s="48" t="str">
        <f t="shared" si="128"/>
        <v/>
      </c>
      <c r="J113" s="48" t="str">
        <f t="shared" si="128"/>
        <v/>
      </c>
      <c r="K113" s="48" t="str">
        <f t="shared" si="128"/>
        <v/>
      </c>
      <c r="L113" s="48" t="str">
        <f t="shared" si="128"/>
        <v/>
      </c>
      <c r="M113" s="49" t="str">
        <f t="shared" si="128"/>
        <v/>
      </c>
      <c r="N113" s="47" t="str">
        <f t="shared" si="128"/>
        <v/>
      </c>
      <c r="O113" s="48" t="str">
        <f t="shared" si="128"/>
        <v/>
      </c>
      <c r="P113" s="48" t="str">
        <f t="shared" si="128"/>
        <v/>
      </c>
      <c r="Q113" s="48" t="str">
        <f t="shared" si="128"/>
        <v/>
      </c>
      <c r="R113" s="48" t="str">
        <f t="shared" si="128"/>
        <v/>
      </c>
      <c r="S113" s="48" t="str">
        <f t="shared" si="128"/>
        <v/>
      </c>
      <c r="T113" s="49" t="str">
        <f t="shared" si="128"/>
        <v/>
      </c>
      <c r="U113" s="47" t="str">
        <f t="shared" si="128"/>
        <v/>
      </c>
      <c r="V113" s="48" t="str">
        <f t="shared" si="128"/>
        <v/>
      </c>
      <c r="W113" s="48" t="str">
        <f t="shared" si="128"/>
        <v/>
      </c>
      <c r="X113" s="48" t="str">
        <f t="shared" si="128"/>
        <v/>
      </c>
      <c r="Y113" s="48" t="str">
        <f t="shared" si="128"/>
        <v/>
      </c>
      <c r="Z113" s="48" t="str">
        <f t="shared" si="128"/>
        <v/>
      </c>
      <c r="AA113" s="49" t="str">
        <f t="shared" si="128"/>
        <v/>
      </c>
      <c r="AB113" s="47" t="str">
        <f t="shared" si="128"/>
        <v/>
      </c>
      <c r="AC113" s="48" t="str">
        <f t="shared" si="128"/>
        <v/>
      </c>
      <c r="AD113" s="48" t="str">
        <f t="shared" si="128"/>
        <v/>
      </c>
      <c r="AE113" s="48" t="str">
        <f t="shared" si="128"/>
        <v/>
      </c>
      <c r="AF113" s="48" t="str">
        <f t="shared" si="128"/>
        <v/>
      </c>
      <c r="AG113" s="48" t="str">
        <f t="shared" si="128"/>
        <v/>
      </c>
      <c r="AH113" s="50" t="str">
        <f t="shared" si="128"/>
        <v/>
      </c>
      <c r="AI113" s="140">
        <f t="shared" si="127"/>
        <v>0</v>
      </c>
      <c r="AJ113" s="141"/>
      <c r="AK113" s="314"/>
      <c r="AL113" s="147"/>
      <c r="AM113" s="148"/>
      <c r="AN113" s="148"/>
      <c r="AO113" s="148"/>
      <c r="AP113" s="149"/>
    </row>
    <row r="114" spans="1:42" hidden="1" outlineLevel="1" x14ac:dyDescent="0.15">
      <c r="A114" s="283">
        <v>37</v>
      </c>
      <c r="B114" s="154"/>
      <c r="C114" s="157"/>
      <c r="D114" s="122"/>
      <c r="E114" s="125" t="s">
        <v>33</v>
      </c>
      <c r="F114" s="126"/>
      <c r="G114" s="85"/>
      <c r="H114" s="86"/>
      <c r="I114" s="86"/>
      <c r="J114" s="86"/>
      <c r="K114" s="86"/>
      <c r="L114" s="86"/>
      <c r="M114" s="87"/>
      <c r="N114" s="85"/>
      <c r="O114" s="86"/>
      <c r="P114" s="86"/>
      <c r="Q114" s="86"/>
      <c r="R114" s="86"/>
      <c r="S114" s="86"/>
      <c r="T114" s="87"/>
      <c r="U114" s="85"/>
      <c r="V114" s="86"/>
      <c r="W114" s="86"/>
      <c r="X114" s="86"/>
      <c r="Y114" s="86"/>
      <c r="Z114" s="86"/>
      <c r="AA114" s="87"/>
      <c r="AB114" s="85"/>
      <c r="AC114" s="86"/>
      <c r="AD114" s="86"/>
      <c r="AE114" s="86"/>
      <c r="AF114" s="86"/>
      <c r="AG114" s="86"/>
      <c r="AH114" s="88"/>
      <c r="AI114" s="150">
        <f t="shared" ref="AI114" si="129">SUM(AI115:AI116)</f>
        <v>0</v>
      </c>
      <c r="AJ114" s="151"/>
      <c r="AK114" s="314"/>
      <c r="AL114" s="152"/>
      <c r="AM114" s="153"/>
      <c r="AN114" s="153"/>
      <c r="AO114" s="153"/>
      <c r="AP114" s="158"/>
    </row>
    <row r="115" spans="1:42" hidden="1" outlineLevel="1" x14ac:dyDescent="0.15">
      <c r="A115" s="283"/>
      <c r="B115" s="155"/>
      <c r="C115" s="127"/>
      <c r="D115" s="123"/>
      <c r="E115" s="134" t="s">
        <v>35</v>
      </c>
      <c r="F115" s="135"/>
      <c r="G115" s="43" t="str">
        <f t="shared" ref="G115:AH115" si="130">IF(G114="","",IFERROR(VLOOKUP(G114,$V$139:$AD$148,9,FALSE),VLOOKUP(G114,$AF$139:$AN$148,9,FALSE)))</f>
        <v/>
      </c>
      <c r="H115" s="44" t="str">
        <f t="shared" si="130"/>
        <v/>
      </c>
      <c r="I115" s="44" t="str">
        <f t="shared" si="130"/>
        <v/>
      </c>
      <c r="J115" s="44" t="str">
        <f t="shared" si="130"/>
        <v/>
      </c>
      <c r="K115" s="44" t="str">
        <f t="shared" si="130"/>
        <v/>
      </c>
      <c r="L115" s="44" t="str">
        <f t="shared" si="130"/>
        <v/>
      </c>
      <c r="M115" s="45" t="str">
        <f t="shared" si="130"/>
        <v/>
      </c>
      <c r="N115" s="43" t="str">
        <f t="shared" si="130"/>
        <v/>
      </c>
      <c r="O115" s="44" t="str">
        <f t="shared" si="130"/>
        <v/>
      </c>
      <c r="P115" s="44" t="str">
        <f t="shared" si="130"/>
        <v/>
      </c>
      <c r="Q115" s="44" t="str">
        <f t="shared" si="130"/>
        <v/>
      </c>
      <c r="R115" s="44" t="str">
        <f t="shared" si="130"/>
        <v/>
      </c>
      <c r="S115" s="44" t="str">
        <f t="shared" si="130"/>
        <v/>
      </c>
      <c r="T115" s="45" t="str">
        <f t="shared" si="130"/>
        <v/>
      </c>
      <c r="U115" s="43" t="str">
        <f t="shared" si="130"/>
        <v/>
      </c>
      <c r="V115" s="44" t="str">
        <f t="shared" si="130"/>
        <v/>
      </c>
      <c r="W115" s="44" t="str">
        <f t="shared" si="130"/>
        <v/>
      </c>
      <c r="X115" s="44" t="str">
        <f t="shared" si="130"/>
        <v/>
      </c>
      <c r="Y115" s="44" t="str">
        <f t="shared" si="130"/>
        <v/>
      </c>
      <c r="Z115" s="44" t="str">
        <f t="shared" si="130"/>
        <v/>
      </c>
      <c r="AA115" s="45" t="str">
        <f t="shared" si="130"/>
        <v/>
      </c>
      <c r="AB115" s="43" t="str">
        <f t="shared" si="130"/>
        <v/>
      </c>
      <c r="AC115" s="44" t="str">
        <f t="shared" si="130"/>
        <v/>
      </c>
      <c r="AD115" s="44" t="str">
        <f t="shared" si="130"/>
        <v/>
      </c>
      <c r="AE115" s="44" t="str">
        <f t="shared" si="130"/>
        <v/>
      </c>
      <c r="AF115" s="44" t="str">
        <f t="shared" si="130"/>
        <v/>
      </c>
      <c r="AG115" s="44" t="str">
        <f t="shared" si="130"/>
        <v/>
      </c>
      <c r="AH115" s="46" t="str">
        <f t="shared" si="130"/>
        <v/>
      </c>
      <c r="AI115" s="138">
        <f t="shared" ref="AI115:AI116" si="131">SUM(G115:AH115)</f>
        <v>0</v>
      </c>
      <c r="AJ115" s="139"/>
      <c r="AK115" s="314"/>
      <c r="AL115" s="152"/>
      <c r="AM115" s="153"/>
      <c r="AN115" s="153"/>
      <c r="AO115" s="153"/>
      <c r="AP115" s="158"/>
    </row>
    <row r="116" spans="1:42" hidden="1" outlineLevel="1" x14ac:dyDescent="0.15">
      <c r="A116" s="284"/>
      <c r="B116" s="156"/>
      <c r="C116" s="128"/>
      <c r="D116" s="124"/>
      <c r="E116" s="136" t="s">
        <v>36</v>
      </c>
      <c r="F116" s="137"/>
      <c r="G116" s="47" t="str">
        <f t="shared" ref="G116:AH116" si="132">IF(G114="","",IFERROR(VLOOKUP(G114,$V$139:$AE$148,10,FALSE),VLOOKUP(G114,$AF$139:$AO$148,10,FALSE)))</f>
        <v/>
      </c>
      <c r="H116" s="48" t="str">
        <f t="shared" si="132"/>
        <v/>
      </c>
      <c r="I116" s="48" t="str">
        <f t="shared" si="132"/>
        <v/>
      </c>
      <c r="J116" s="48" t="str">
        <f t="shared" si="132"/>
        <v/>
      </c>
      <c r="K116" s="48" t="str">
        <f t="shared" si="132"/>
        <v/>
      </c>
      <c r="L116" s="48" t="str">
        <f t="shared" si="132"/>
        <v/>
      </c>
      <c r="M116" s="49" t="str">
        <f t="shared" si="132"/>
        <v/>
      </c>
      <c r="N116" s="47" t="str">
        <f t="shared" si="132"/>
        <v/>
      </c>
      <c r="O116" s="48" t="str">
        <f t="shared" si="132"/>
        <v/>
      </c>
      <c r="P116" s="48" t="str">
        <f t="shared" si="132"/>
        <v/>
      </c>
      <c r="Q116" s="48" t="str">
        <f t="shared" si="132"/>
        <v/>
      </c>
      <c r="R116" s="48" t="str">
        <f t="shared" si="132"/>
        <v/>
      </c>
      <c r="S116" s="48" t="str">
        <f t="shared" si="132"/>
        <v/>
      </c>
      <c r="T116" s="49" t="str">
        <f t="shared" si="132"/>
        <v/>
      </c>
      <c r="U116" s="47" t="str">
        <f t="shared" si="132"/>
        <v/>
      </c>
      <c r="V116" s="48" t="str">
        <f t="shared" si="132"/>
        <v/>
      </c>
      <c r="W116" s="48" t="str">
        <f t="shared" si="132"/>
        <v/>
      </c>
      <c r="X116" s="48" t="str">
        <f t="shared" si="132"/>
        <v/>
      </c>
      <c r="Y116" s="48" t="str">
        <f t="shared" si="132"/>
        <v/>
      </c>
      <c r="Z116" s="48" t="str">
        <f t="shared" si="132"/>
        <v/>
      </c>
      <c r="AA116" s="49" t="str">
        <f t="shared" si="132"/>
        <v/>
      </c>
      <c r="AB116" s="47" t="str">
        <f t="shared" si="132"/>
        <v/>
      </c>
      <c r="AC116" s="48" t="str">
        <f t="shared" si="132"/>
        <v/>
      </c>
      <c r="AD116" s="48" t="str">
        <f t="shared" si="132"/>
        <v/>
      </c>
      <c r="AE116" s="48" t="str">
        <f t="shared" si="132"/>
        <v/>
      </c>
      <c r="AF116" s="48" t="str">
        <f t="shared" si="132"/>
        <v/>
      </c>
      <c r="AG116" s="48" t="str">
        <f t="shared" si="132"/>
        <v/>
      </c>
      <c r="AH116" s="50" t="str">
        <f t="shared" si="132"/>
        <v/>
      </c>
      <c r="AI116" s="140">
        <f t="shared" si="131"/>
        <v>0</v>
      </c>
      <c r="AJ116" s="141"/>
      <c r="AK116" s="314"/>
      <c r="AL116" s="152"/>
      <c r="AM116" s="153"/>
      <c r="AN116" s="153"/>
      <c r="AO116" s="153"/>
      <c r="AP116" s="158"/>
    </row>
    <row r="117" spans="1:42" hidden="1" outlineLevel="1" x14ac:dyDescent="0.15">
      <c r="A117" s="283">
        <v>38</v>
      </c>
      <c r="B117" s="154"/>
      <c r="C117" s="157"/>
      <c r="D117" s="122"/>
      <c r="E117" s="125" t="s">
        <v>33</v>
      </c>
      <c r="F117" s="126"/>
      <c r="G117" s="85"/>
      <c r="H117" s="86"/>
      <c r="I117" s="86"/>
      <c r="J117" s="86"/>
      <c r="K117" s="86"/>
      <c r="L117" s="86"/>
      <c r="M117" s="87"/>
      <c r="N117" s="85"/>
      <c r="O117" s="86"/>
      <c r="P117" s="86"/>
      <c r="Q117" s="86"/>
      <c r="R117" s="86"/>
      <c r="S117" s="86"/>
      <c r="T117" s="87"/>
      <c r="U117" s="85"/>
      <c r="V117" s="86"/>
      <c r="W117" s="86"/>
      <c r="X117" s="86"/>
      <c r="Y117" s="86"/>
      <c r="Z117" s="86"/>
      <c r="AA117" s="87"/>
      <c r="AB117" s="85"/>
      <c r="AC117" s="86"/>
      <c r="AD117" s="86"/>
      <c r="AE117" s="86"/>
      <c r="AF117" s="86"/>
      <c r="AG117" s="86"/>
      <c r="AH117" s="88"/>
      <c r="AI117" s="150">
        <f t="shared" ref="AI117" si="133">SUM(AI118:AI119)</f>
        <v>0</v>
      </c>
      <c r="AJ117" s="151"/>
      <c r="AK117" s="314"/>
      <c r="AL117" s="152"/>
      <c r="AM117" s="153"/>
      <c r="AN117" s="153"/>
      <c r="AO117" s="153"/>
      <c r="AP117" s="158"/>
    </row>
    <row r="118" spans="1:42" hidden="1" outlineLevel="1" x14ac:dyDescent="0.15">
      <c r="A118" s="283"/>
      <c r="B118" s="155"/>
      <c r="C118" s="127"/>
      <c r="D118" s="123"/>
      <c r="E118" s="134" t="s">
        <v>35</v>
      </c>
      <c r="F118" s="135"/>
      <c r="G118" s="43" t="str">
        <f t="shared" ref="G118:AH118" si="134">IF(G117="","",IFERROR(VLOOKUP(G117,$V$139:$AD$148,9,FALSE),VLOOKUP(G117,$AF$139:$AN$148,9,FALSE)))</f>
        <v/>
      </c>
      <c r="H118" s="44" t="str">
        <f t="shared" si="134"/>
        <v/>
      </c>
      <c r="I118" s="44" t="str">
        <f t="shared" si="134"/>
        <v/>
      </c>
      <c r="J118" s="44" t="str">
        <f t="shared" si="134"/>
        <v/>
      </c>
      <c r="K118" s="44" t="str">
        <f t="shared" si="134"/>
        <v/>
      </c>
      <c r="L118" s="44" t="str">
        <f t="shared" si="134"/>
        <v/>
      </c>
      <c r="M118" s="45" t="str">
        <f t="shared" si="134"/>
        <v/>
      </c>
      <c r="N118" s="43" t="str">
        <f t="shared" si="134"/>
        <v/>
      </c>
      <c r="O118" s="44" t="str">
        <f t="shared" si="134"/>
        <v/>
      </c>
      <c r="P118" s="44" t="str">
        <f t="shared" si="134"/>
        <v/>
      </c>
      <c r="Q118" s="44" t="str">
        <f t="shared" si="134"/>
        <v/>
      </c>
      <c r="R118" s="44" t="str">
        <f t="shared" si="134"/>
        <v/>
      </c>
      <c r="S118" s="44" t="str">
        <f t="shared" si="134"/>
        <v/>
      </c>
      <c r="T118" s="45" t="str">
        <f t="shared" si="134"/>
        <v/>
      </c>
      <c r="U118" s="43" t="str">
        <f t="shared" si="134"/>
        <v/>
      </c>
      <c r="V118" s="44" t="str">
        <f t="shared" si="134"/>
        <v/>
      </c>
      <c r="W118" s="44" t="str">
        <f t="shared" si="134"/>
        <v/>
      </c>
      <c r="X118" s="44" t="str">
        <f t="shared" si="134"/>
        <v/>
      </c>
      <c r="Y118" s="44" t="str">
        <f t="shared" si="134"/>
        <v/>
      </c>
      <c r="Z118" s="44" t="str">
        <f t="shared" si="134"/>
        <v/>
      </c>
      <c r="AA118" s="45" t="str">
        <f t="shared" si="134"/>
        <v/>
      </c>
      <c r="AB118" s="43" t="str">
        <f t="shared" si="134"/>
        <v/>
      </c>
      <c r="AC118" s="44" t="str">
        <f t="shared" si="134"/>
        <v/>
      </c>
      <c r="AD118" s="44" t="str">
        <f t="shared" si="134"/>
        <v/>
      </c>
      <c r="AE118" s="44" t="str">
        <f t="shared" si="134"/>
        <v/>
      </c>
      <c r="AF118" s="44" t="str">
        <f t="shared" si="134"/>
        <v/>
      </c>
      <c r="AG118" s="44" t="str">
        <f t="shared" si="134"/>
        <v/>
      </c>
      <c r="AH118" s="46" t="str">
        <f t="shared" si="134"/>
        <v/>
      </c>
      <c r="AI118" s="138">
        <f t="shared" ref="AI118:AI119" si="135">SUM(G118:AH118)</f>
        <v>0</v>
      </c>
      <c r="AJ118" s="139"/>
      <c r="AK118" s="314"/>
      <c r="AL118" s="152"/>
      <c r="AM118" s="153"/>
      <c r="AN118" s="153"/>
      <c r="AO118" s="153"/>
      <c r="AP118" s="158"/>
    </row>
    <row r="119" spans="1:42" hidden="1" outlineLevel="1" x14ac:dyDescent="0.15">
      <c r="A119" s="284"/>
      <c r="B119" s="156"/>
      <c r="C119" s="128"/>
      <c r="D119" s="124"/>
      <c r="E119" s="136" t="s">
        <v>36</v>
      </c>
      <c r="F119" s="137"/>
      <c r="G119" s="47" t="str">
        <f t="shared" ref="G119:AH119" si="136">IF(G117="","",IFERROR(VLOOKUP(G117,$V$139:$AE$148,10,FALSE),VLOOKUP(G117,$AF$139:$AO$148,10,FALSE)))</f>
        <v/>
      </c>
      <c r="H119" s="48" t="str">
        <f t="shared" si="136"/>
        <v/>
      </c>
      <c r="I119" s="48" t="str">
        <f t="shared" si="136"/>
        <v/>
      </c>
      <c r="J119" s="48" t="str">
        <f t="shared" si="136"/>
        <v/>
      </c>
      <c r="K119" s="48" t="str">
        <f t="shared" si="136"/>
        <v/>
      </c>
      <c r="L119" s="48" t="str">
        <f t="shared" si="136"/>
        <v/>
      </c>
      <c r="M119" s="49" t="str">
        <f t="shared" si="136"/>
        <v/>
      </c>
      <c r="N119" s="47" t="str">
        <f t="shared" si="136"/>
        <v/>
      </c>
      <c r="O119" s="48" t="str">
        <f t="shared" si="136"/>
        <v/>
      </c>
      <c r="P119" s="48" t="str">
        <f t="shared" si="136"/>
        <v/>
      </c>
      <c r="Q119" s="48" t="str">
        <f t="shared" si="136"/>
        <v/>
      </c>
      <c r="R119" s="48" t="str">
        <f t="shared" si="136"/>
        <v/>
      </c>
      <c r="S119" s="48" t="str">
        <f t="shared" si="136"/>
        <v/>
      </c>
      <c r="T119" s="49" t="str">
        <f t="shared" si="136"/>
        <v/>
      </c>
      <c r="U119" s="47" t="str">
        <f t="shared" si="136"/>
        <v/>
      </c>
      <c r="V119" s="48" t="str">
        <f t="shared" si="136"/>
        <v/>
      </c>
      <c r="W119" s="48" t="str">
        <f t="shared" si="136"/>
        <v/>
      </c>
      <c r="X119" s="48" t="str">
        <f t="shared" si="136"/>
        <v/>
      </c>
      <c r="Y119" s="48" t="str">
        <f t="shared" si="136"/>
        <v/>
      </c>
      <c r="Z119" s="48" t="str">
        <f t="shared" si="136"/>
        <v/>
      </c>
      <c r="AA119" s="49" t="str">
        <f t="shared" si="136"/>
        <v/>
      </c>
      <c r="AB119" s="47" t="str">
        <f t="shared" si="136"/>
        <v/>
      </c>
      <c r="AC119" s="48" t="str">
        <f t="shared" si="136"/>
        <v/>
      </c>
      <c r="AD119" s="48" t="str">
        <f t="shared" si="136"/>
        <v/>
      </c>
      <c r="AE119" s="48" t="str">
        <f t="shared" si="136"/>
        <v/>
      </c>
      <c r="AF119" s="48" t="str">
        <f t="shared" si="136"/>
        <v/>
      </c>
      <c r="AG119" s="48" t="str">
        <f t="shared" si="136"/>
        <v/>
      </c>
      <c r="AH119" s="50" t="str">
        <f t="shared" si="136"/>
        <v/>
      </c>
      <c r="AI119" s="140">
        <f t="shared" si="135"/>
        <v>0</v>
      </c>
      <c r="AJ119" s="141"/>
      <c r="AK119" s="314"/>
      <c r="AL119" s="152"/>
      <c r="AM119" s="153"/>
      <c r="AN119" s="153"/>
      <c r="AO119" s="153"/>
      <c r="AP119" s="158"/>
    </row>
    <row r="120" spans="1:42" hidden="1" outlineLevel="1" x14ac:dyDescent="0.15">
      <c r="A120" s="283">
        <v>39</v>
      </c>
      <c r="B120" s="154"/>
      <c r="C120" s="157"/>
      <c r="D120" s="122"/>
      <c r="E120" s="125" t="s">
        <v>33</v>
      </c>
      <c r="F120" s="126"/>
      <c r="G120" s="85"/>
      <c r="H120" s="86"/>
      <c r="I120" s="86"/>
      <c r="J120" s="86"/>
      <c r="K120" s="86"/>
      <c r="L120" s="86"/>
      <c r="M120" s="87"/>
      <c r="N120" s="85"/>
      <c r="O120" s="86"/>
      <c r="P120" s="86"/>
      <c r="Q120" s="86"/>
      <c r="R120" s="86"/>
      <c r="S120" s="86"/>
      <c r="T120" s="87"/>
      <c r="U120" s="85"/>
      <c r="V120" s="86"/>
      <c r="W120" s="86"/>
      <c r="X120" s="86"/>
      <c r="Y120" s="86"/>
      <c r="Z120" s="86"/>
      <c r="AA120" s="87"/>
      <c r="AB120" s="85"/>
      <c r="AC120" s="86"/>
      <c r="AD120" s="86"/>
      <c r="AE120" s="86"/>
      <c r="AF120" s="86"/>
      <c r="AG120" s="86"/>
      <c r="AH120" s="88"/>
      <c r="AI120" s="150">
        <f>SUM(AI121:AI122)</f>
        <v>0</v>
      </c>
      <c r="AJ120" s="151"/>
      <c r="AK120" s="314"/>
      <c r="AL120" s="152"/>
      <c r="AM120" s="153"/>
      <c r="AN120" s="153"/>
      <c r="AO120" s="153"/>
      <c r="AP120" s="158"/>
    </row>
    <row r="121" spans="1:42" hidden="1" outlineLevel="1" x14ac:dyDescent="0.15">
      <c r="A121" s="283"/>
      <c r="B121" s="155"/>
      <c r="C121" s="127"/>
      <c r="D121" s="123"/>
      <c r="E121" s="134" t="s">
        <v>35</v>
      </c>
      <c r="F121" s="135"/>
      <c r="G121" s="43" t="str">
        <f t="shared" ref="G121:AH121" si="137">IF(G120="","",IFERROR(VLOOKUP(G120,$V$139:$AD$148,9,FALSE),VLOOKUP(G120,$AF$139:$AN$148,9,FALSE)))</f>
        <v/>
      </c>
      <c r="H121" s="44" t="str">
        <f t="shared" si="137"/>
        <v/>
      </c>
      <c r="I121" s="44" t="str">
        <f t="shared" si="137"/>
        <v/>
      </c>
      <c r="J121" s="44" t="str">
        <f t="shared" si="137"/>
        <v/>
      </c>
      <c r="K121" s="44" t="str">
        <f t="shared" si="137"/>
        <v/>
      </c>
      <c r="L121" s="44" t="str">
        <f t="shared" si="137"/>
        <v/>
      </c>
      <c r="M121" s="45" t="str">
        <f t="shared" si="137"/>
        <v/>
      </c>
      <c r="N121" s="43" t="str">
        <f t="shared" si="137"/>
        <v/>
      </c>
      <c r="O121" s="44" t="str">
        <f t="shared" si="137"/>
        <v/>
      </c>
      <c r="P121" s="44" t="str">
        <f t="shared" si="137"/>
        <v/>
      </c>
      <c r="Q121" s="44" t="str">
        <f t="shared" si="137"/>
        <v/>
      </c>
      <c r="R121" s="44" t="str">
        <f t="shared" si="137"/>
        <v/>
      </c>
      <c r="S121" s="44" t="str">
        <f t="shared" si="137"/>
        <v/>
      </c>
      <c r="T121" s="45" t="str">
        <f t="shared" si="137"/>
        <v/>
      </c>
      <c r="U121" s="43" t="str">
        <f t="shared" si="137"/>
        <v/>
      </c>
      <c r="V121" s="44" t="str">
        <f t="shared" si="137"/>
        <v/>
      </c>
      <c r="W121" s="44" t="str">
        <f t="shared" si="137"/>
        <v/>
      </c>
      <c r="X121" s="44" t="str">
        <f t="shared" si="137"/>
        <v/>
      </c>
      <c r="Y121" s="44" t="str">
        <f t="shared" si="137"/>
        <v/>
      </c>
      <c r="Z121" s="44" t="str">
        <f t="shared" si="137"/>
        <v/>
      </c>
      <c r="AA121" s="45" t="str">
        <f t="shared" si="137"/>
        <v/>
      </c>
      <c r="AB121" s="43" t="str">
        <f t="shared" si="137"/>
        <v/>
      </c>
      <c r="AC121" s="44" t="str">
        <f t="shared" si="137"/>
        <v/>
      </c>
      <c r="AD121" s="44" t="str">
        <f t="shared" si="137"/>
        <v/>
      </c>
      <c r="AE121" s="44" t="str">
        <f t="shared" si="137"/>
        <v/>
      </c>
      <c r="AF121" s="44" t="str">
        <f t="shared" si="137"/>
        <v/>
      </c>
      <c r="AG121" s="44" t="str">
        <f t="shared" si="137"/>
        <v/>
      </c>
      <c r="AH121" s="46" t="str">
        <f t="shared" si="137"/>
        <v/>
      </c>
      <c r="AI121" s="138">
        <f t="shared" ref="AI121:AI122" si="138">SUM(G121:AH121)</f>
        <v>0</v>
      </c>
      <c r="AJ121" s="139"/>
      <c r="AK121" s="314"/>
      <c r="AL121" s="152"/>
      <c r="AM121" s="153"/>
      <c r="AN121" s="153"/>
      <c r="AO121" s="153"/>
      <c r="AP121" s="158"/>
    </row>
    <row r="122" spans="1:42" hidden="1" outlineLevel="1" x14ac:dyDescent="0.15">
      <c r="A122" s="284"/>
      <c r="B122" s="156"/>
      <c r="C122" s="128"/>
      <c r="D122" s="124"/>
      <c r="E122" s="136" t="s">
        <v>36</v>
      </c>
      <c r="F122" s="137"/>
      <c r="G122" s="47" t="str">
        <f t="shared" ref="G122:AH122" si="139">IF(G120="","",IFERROR(VLOOKUP(G120,$V$139:$AE$148,10,FALSE),VLOOKUP(G120,$AF$139:$AO$148,10,FALSE)))</f>
        <v/>
      </c>
      <c r="H122" s="48" t="str">
        <f t="shared" si="139"/>
        <v/>
      </c>
      <c r="I122" s="48" t="str">
        <f t="shared" si="139"/>
        <v/>
      </c>
      <c r="J122" s="48" t="str">
        <f t="shared" si="139"/>
        <v/>
      </c>
      <c r="K122" s="48" t="str">
        <f t="shared" si="139"/>
        <v/>
      </c>
      <c r="L122" s="48" t="str">
        <f t="shared" si="139"/>
        <v/>
      </c>
      <c r="M122" s="49" t="str">
        <f t="shared" si="139"/>
        <v/>
      </c>
      <c r="N122" s="47" t="str">
        <f t="shared" si="139"/>
        <v/>
      </c>
      <c r="O122" s="48" t="str">
        <f t="shared" si="139"/>
        <v/>
      </c>
      <c r="P122" s="48" t="str">
        <f t="shared" si="139"/>
        <v/>
      </c>
      <c r="Q122" s="48" t="str">
        <f t="shared" si="139"/>
        <v/>
      </c>
      <c r="R122" s="48" t="str">
        <f t="shared" si="139"/>
        <v/>
      </c>
      <c r="S122" s="48" t="str">
        <f t="shared" si="139"/>
        <v/>
      </c>
      <c r="T122" s="49" t="str">
        <f t="shared" si="139"/>
        <v/>
      </c>
      <c r="U122" s="47" t="str">
        <f t="shared" si="139"/>
        <v/>
      </c>
      <c r="V122" s="48" t="str">
        <f t="shared" si="139"/>
        <v/>
      </c>
      <c r="W122" s="48" t="str">
        <f t="shared" si="139"/>
        <v/>
      </c>
      <c r="X122" s="48" t="str">
        <f t="shared" si="139"/>
        <v/>
      </c>
      <c r="Y122" s="48" t="str">
        <f t="shared" si="139"/>
        <v/>
      </c>
      <c r="Z122" s="48" t="str">
        <f t="shared" si="139"/>
        <v/>
      </c>
      <c r="AA122" s="49" t="str">
        <f t="shared" si="139"/>
        <v/>
      </c>
      <c r="AB122" s="47" t="str">
        <f t="shared" si="139"/>
        <v/>
      </c>
      <c r="AC122" s="48" t="str">
        <f t="shared" si="139"/>
        <v/>
      </c>
      <c r="AD122" s="48" t="str">
        <f t="shared" si="139"/>
        <v/>
      </c>
      <c r="AE122" s="48" t="str">
        <f t="shared" si="139"/>
        <v/>
      </c>
      <c r="AF122" s="48" t="str">
        <f t="shared" si="139"/>
        <v/>
      </c>
      <c r="AG122" s="48" t="str">
        <f t="shared" si="139"/>
        <v/>
      </c>
      <c r="AH122" s="50" t="str">
        <f t="shared" si="139"/>
        <v/>
      </c>
      <c r="AI122" s="140">
        <f t="shared" si="138"/>
        <v>0</v>
      </c>
      <c r="AJ122" s="141"/>
      <c r="AK122" s="314"/>
      <c r="AL122" s="152"/>
      <c r="AM122" s="153"/>
      <c r="AN122" s="153"/>
      <c r="AO122" s="153"/>
      <c r="AP122" s="158"/>
    </row>
    <row r="123" spans="1:42" hidden="1" outlineLevel="1" x14ac:dyDescent="0.15">
      <c r="A123" s="283">
        <v>40</v>
      </c>
      <c r="B123" s="154"/>
      <c r="C123" s="157"/>
      <c r="D123" s="122"/>
      <c r="E123" s="125" t="s">
        <v>33</v>
      </c>
      <c r="F123" s="126"/>
      <c r="G123" s="85"/>
      <c r="H123" s="86"/>
      <c r="I123" s="86"/>
      <c r="J123" s="86"/>
      <c r="K123" s="86"/>
      <c r="L123" s="86"/>
      <c r="M123" s="87"/>
      <c r="N123" s="85"/>
      <c r="O123" s="86"/>
      <c r="P123" s="86"/>
      <c r="Q123" s="86"/>
      <c r="R123" s="86"/>
      <c r="S123" s="86"/>
      <c r="T123" s="87"/>
      <c r="U123" s="85"/>
      <c r="V123" s="86"/>
      <c r="W123" s="86"/>
      <c r="X123" s="86"/>
      <c r="Y123" s="86"/>
      <c r="Z123" s="86"/>
      <c r="AA123" s="87"/>
      <c r="AB123" s="85"/>
      <c r="AC123" s="86"/>
      <c r="AD123" s="86"/>
      <c r="AE123" s="86"/>
      <c r="AF123" s="86"/>
      <c r="AG123" s="86"/>
      <c r="AH123" s="88"/>
      <c r="AI123" s="150">
        <f t="shared" ref="AI123" si="140">SUM(AI124:AI125)</f>
        <v>0</v>
      </c>
      <c r="AJ123" s="151"/>
      <c r="AK123" s="314"/>
      <c r="AL123" s="152"/>
      <c r="AM123" s="153"/>
      <c r="AN123" s="153"/>
      <c r="AO123" s="153"/>
      <c r="AP123" s="158"/>
    </row>
    <row r="124" spans="1:42" hidden="1" outlineLevel="1" x14ac:dyDescent="0.15">
      <c r="A124" s="283"/>
      <c r="B124" s="155"/>
      <c r="C124" s="127"/>
      <c r="D124" s="123"/>
      <c r="E124" s="134" t="s">
        <v>35</v>
      </c>
      <c r="F124" s="135"/>
      <c r="G124" s="43" t="str">
        <f t="shared" ref="G124:AH124" si="141">IF(G123="","",IFERROR(VLOOKUP(G123,$V$139:$AD$148,9,FALSE),VLOOKUP(G123,$AF$139:$AN$148,9,FALSE)))</f>
        <v/>
      </c>
      <c r="H124" s="44" t="str">
        <f t="shared" si="141"/>
        <v/>
      </c>
      <c r="I124" s="44" t="str">
        <f t="shared" si="141"/>
        <v/>
      </c>
      <c r="J124" s="44" t="str">
        <f t="shared" si="141"/>
        <v/>
      </c>
      <c r="K124" s="44" t="str">
        <f t="shared" si="141"/>
        <v/>
      </c>
      <c r="L124" s="44" t="str">
        <f t="shared" si="141"/>
        <v/>
      </c>
      <c r="M124" s="45" t="str">
        <f t="shared" si="141"/>
        <v/>
      </c>
      <c r="N124" s="43" t="str">
        <f t="shared" si="141"/>
        <v/>
      </c>
      <c r="O124" s="44" t="str">
        <f t="shared" si="141"/>
        <v/>
      </c>
      <c r="P124" s="44" t="str">
        <f t="shared" si="141"/>
        <v/>
      </c>
      <c r="Q124" s="44" t="str">
        <f t="shared" si="141"/>
        <v/>
      </c>
      <c r="R124" s="44" t="str">
        <f t="shared" si="141"/>
        <v/>
      </c>
      <c r="S124" s="44" t="str">
        <f t="shared" si="141"/>
        <v/>
      </c>
      <c r="T124" s="45" t="str">
        <f t="shared" si="141"/>
        <v/>
      </c>
      <c r="U124" s="43" t="str">
        <f t="shared" si="141"/>
        <v/>
      </c>
      <c r="V124" s="44" t="str">
        <f t="shared" si="141"/>
        <v/>
      </c>
      <c r="W124" s="44" t="str">
        <f t="shared" si="141"/>
        <v/>
      </c>
      <c r="X124" s="44" t="str">
        <f t="shared" si="141"/>
        <v/>
      </c>
      <c r="Y124" s="44" t="str">
        <f t="shared" si="141"/>
        <v/>
      </c>
      <c r="Z124" s="44" t="str">
        <f t="shared" si="141"/>
        <v/>
      </c>
      <c r="AA124" s="45" t="str">
        <f t="shared" si="141"/>
        <v/>
      </c>
      <c r="AB124" s="43" t="str">
        <f t="shared" si="141"/>
        <v/>
      </c>
      <c r="AC124" s="44" t="str">
        <f t="shared" si="141"/>
        <v/>
      </c>
      <c r="AD124" s="44" t="str">
        <f t="shared" si="141"/>
        <v/>
      </c>
      <c r="AE124" s="44" t="str">
        <f t="shared" si="141"/>
        <v/>
      </c>
      <c r="AF124" s="44" t="str">
        <f t="shared" si="141"/>
        <v/>
      </c>
      <c r="AG124" s="44" t="str">
        <f t="shared" si="141"/>
        <v/>
      </c>
      <c r="AH124" s="46" t="str">
        <f t="shared" si="141"/>
        <v/>
      </c>
      <c r="AI124" s="138">
        <f t="shared" ref="AI124:AI125" si="142">SUM(G124:AH124)</f>
        <v>0</v>
      </c>
      <c r="AJ124" s="139"/>
      <c r="AK124" s="314"/>
      <c r="AL124" s="152"/>
      <c r="AM124" s="153"/>
      <c r="AN124" s="153"/>
      <c r="AO124" s="153"/>
      <c r="AP124" s="158"/>
    </row>
    <row r="125" spans="1:42" hidden="1" outlineLevel="1" x14ac:dyDescent="0.15">
      <c r="A125" s="284"/>
      <c r="B125" s="155"/>
      <c r="C125" s="127"/>
      <c r="D125" s="123"/>
      <c r="E125" s="309" t="s">
        <v>36</v>
      </c>
      <c r="F125" s="310"/>
      <c r="G125" s="113" t="str">
        <f t="shared" ref="G125:AH125" si="143">IF(G123="","",IFERROR(VLOOKUP(G123,$V$139:$AE$148,10,FALSE),VLOOKUP(G123,$AF$139:$AO$148,10,FALSE)))</f>
        <v/>
      </c>
      <c r="H125" s="114" t="str">
        <f t="shared" si="143"/>
        <v/>
      </c>
      <c r="I125" s="114" t="str">
        <f t="shared" si="143"/>
        <v/>
      </c>
      <c r="J125" s="114" t="str">
        <f t="shared" si="143"/>
        <v/>
      </c>
      <c r="K125" s="114" t="str">
        <f t="shared" si="143"/>
        <v/>
      </c>
      <c r="L125" s="114" t="str">
        <f t="shared" si="143"/>
        <v/>
      </c>
      <c r="M125" s="115" t="str">
        <f t="shared" si="143"/>
        <v/>
      </c>
      <c r="N125" s="113" t="str">
        <f t="shared" si="143"/>
        <v/>
      </c>
      <c r="O125" s="114" t="str">
        <f t="shared" si="143"/>
        <v/>
      </c>
      <c r="P125" s="114" t="str">
        <f t="shared" si="143"/>
        <v/>
      </c>
      <c r="Q125" s="114" t="str">
        <f t="shared" si="143"/>
        <v/>
      </c>
      <c r="R125" s="114" t="str">
        <f t="shared" si="143"/>
        <v/>
      </c>
      <c r="S125" s="114" t="str">
        <f t="shared" si="143"/>
        <v/>
      </c>
      <c r="T125" s="115" t="str">
        <f t="shared" si="143"/>
        <v/>
      </c>
      <c r="U125" s="113" t="str">
        <f t="shared" si="143"/>
        <v/>
      </c>
      <c r="V125" s="114" t="str">
        <f t="shared" si="143"/>
        <v/>
      </c>
      <c r="W125" s="114" t="str">
        <f t="shared" si="143"/>
        <v/>
      </c>
      <c r="X125" s="114" t="str">
        <f t="shared" si="143"/>
        <v/>
      </c>
      <c r="Y125" s="114" t="str">
        <f t="shared" si="143"/>
        <v/>
      </c>
      <c r="Z125" s="114" t="str">
        <f t="shared" si="143"/>
        <v/>
      </c>
      <c r="AA125" s="115" t="str">
        <f t="shared" si="143"/>
        <v/>
      </c>
      <c r="AB125" s="113" t="str">
        <f t="shared" si="143"/>
        <v/>
      </c>
      <c r="AC125" s="114" t="str">
        <f t="shared" si="143"/>
        <v/>
      </c>
      <c r="AD125" s="114" t="str">
        <f t="shared" si="143"/>
        <v/>
      </c>
      <c r="AE125" s="114" t="str">
        <f t="shared" si="143"/>
        <v/>
      </c>
      <c r="AF125" s="114" t="str">
        <f t="shared" si="143"/>
        <v/>
      </c>
      <c r="AG125" s="114" t="str">
        <f t="shared" si="143"/>
        <v/>
      </c>
      <c r="AH125" s="116" t="str">
        <f t="shared" si="143"/>
        <v/>
      </c>
      <c r="AI125" s="311">
        <f t="shared" si="142"/>
        <v>0</v>
      </c>
      <c r="AJ125" s="312"/>
      <c r="AK125" s="314"/>
      <c r="AL125" s="306"/>
      <c r="AM125" s="307"/>
      <c r="AN125" s="307"/>
      <c r="AO125" s="307"/>
      <c r="AP125" s="308"/>
    </row>
    <row r="126" spans="1:42" hidden="1" outlineLevel="1" x14ac:dyDescent="0.15">
      <c r="A126" s="283">
        <v>41</v>
      </c>
      <c r="B126" s="154"/>
      <c r="C126" s="157"/>
      <c r="D126" s="122"/>
      <c r="E126" s="125" t="s">
        <v>33</v>
      </c>
      <c r="F126" s="126"/>
      <c r="G126" s="117"/>
      <c r="H126" s="118"/>
      <c r="I126" s="118"/>
      <c r="J126" s="118"/>
      <c r="K126" s="118"/>
      <c r="L126" s="118"/>
      <c r="M126" s="119"/>
      <c r="N126" s="117"/>
      <c r="O126" s="118"/>
      <c r="P126" s="118"/>
      <c r="Q126" s="118"/>
      <c r="R126" s="118"/>
      <c r="S126" s="118"/>
      <c r="T126" s="119"/>
      <c r="U126" s="117"/>
      <c r="V126" s="118"/>
      <c r="W126" s="118"/>
      <c r="X126" s="118"/>
      <c r="Y126" s="118"/>
      <c r="Z126" s="118"/>
      <c r="AA126" s="119"/>
      <c r="AB126" s="117"/>
      <c r="AC126" s="118"/>
      <c r="AD126" s="118"/>
      <c r="AE126" s="118"/>
      <c r="AF126" s="118"/>
      <c r="AG126" s="118"/>
      <c r="AH126" s="120"/>
      <c r="AI126" s="150">
        <f t="shared" ref="AI126" si="144">SUM(AI127:AI128)</f>
        <v>0</v>
      </c>
      <c r="AJ126" s="151"/>
      <c r="AK126" s="314"/>
      <c r="AL126" s="152"/>
      <c r="AM126" s="153"/>
      <c r="AN126" s="153"/>
      <c r="AO126" s="153"/>
      <c r="AP126" s="158"/>
    </row>
    <row r="127" spans="1:42" hidden="1" outlineLevel="1" x14ac:dyDescent="0.15">
      <c r="A127" s="283"/>
      <c r="B127" s="155"/>
      <c r="C127" s="127"/>
      <c r="D127" s="123"/>
      <c r="E127" s="134" t="s">
        <v>35</v>
      </c>
      <c r="F127" s="135"/>
      <c r="G127" s="43" t="str">
        <f t="shared" ref="G127:AH127" si="145">IF(G126="","",IFERROR(VLOOKUP(G126,$V$139:$AD$148,9,FALSE),VLOOKUP(G126,$AF$139:$AN$148,9,FALSE)))</f>
        <v/>
      </c>
      <c r="H127" s="44" t="str">
        <f t="shared" si="145"/>
        <v/>
      </c>
      <c r="I127" s="44" t="str">
        <f t="shared" si="145"/>
        <v/>
      </c>
      <c r="J127" s="44" t="str">
        <f t="shared" si="145"/>
        <v/>
      </c>
      <c r="K127" s="44" t="str">
        <f t="shared" si="145"/>
        <v/>
      </c>
      <c r="L127" s="44" t="str">
        <f t="shared" si="145"/>
        <v/>
      </c>
      <c r="M127" s="45" t="str">
        <f t="shared" si="145"/>
        <v/>
      </c>
      <c r="N127" s="43" t="str">
        <f t="shared" si="145"/>
        <v/>
      </c>
      <c r="O127" s="44" t="str">
        <f t="shared" si="145"/>
        <v/>
      </c>
      <c r="P127" s="44" t="str">
        <f t="shared" si="145"/>
        <v/>
      </c>
      <c r="Q127" s="44" t="str">
        <f t="shared" si="145"/>
        <v/>
      </c>
      <c r="R127" s="44" t="str">
        <f t="shared" si="145"/>
        <v/>
      </c>
      <c r="S127" s="44" t="str">
        <f t="shared" si="145"/>
        <v/>
      </c>
      <c r="T127" s="45" t="str">
        <f t="shared" si="145"/>
        <v/>
      </c>
      <c r="U127" s="43" t="str">
        <f t="shared" si="145"/>
        <v/>
      </c>
      <c r="V127" s="44" t="str">
        <f t="shared" si="145"/>
        <v/>
      </c>
      <c r="W127" s="44" t="str">
        <f t="shared" si="145"/>
        <v/>
      </c>
      <c r="X127" s="44" t="str">
        <f t="shared" si="145"/>
        <v/>
      </c>
      <c r="Y127" s="44" t="str">
        <f t="shared" si="145"/>
        <v/>
      </c>
      <c r="Z127" s="44" t="str">
        <f t="shared" si="145"/>
        <v/>
      </c>
      <c r="AA127" s="45" t="str">
        <f t="shared" si="145"/>
        <v/>
      </c>
      <c r="AB127" s="43" t="str">
        <f t="shared" si="145"/>
        <v/>
      </c>
      <c r="AC127" s="44" t="str">
        <f t="shared" si="145"/>
        <v/>
      </c>
      <c r="AD127" s="44" t="str">
        <f t="shared" si="145"/>
        <v/>
      </c>
      <c r="AE127" s="44" t="str">
        <f t="shared" si="145"/>
        <v/>
      </c>
      <c r="AF127" s="44" t="str">
        <f t="shared" si="145"/>
        <v/>
      </c>
      <c r="AG127" s="44" t="str">
        <f t="shared" si="145"/>
        <v/>
      </c>
      <c r="AH127" s="46" t="str">
        <f t="shared" si="145"/>
        <v/>
      </c>
      <c r="AI127" s="138">
        <f t="shared" ref="AI127:AI128" si="146">SUM(G127:AH127)</f>
        <v>0</v>
      </c>
      <c r="AJ127" s="139"/>
      <c r="AK127" s="314"/>
      <c r="AL127" s="152"/>
      <c r="AM127" s="153"/>
      <c r="AN127" s="153"/>
      <c r="AO127" s="153"/>
      <c r="AP127" s="158"/>
    </row>
    <row r="128" spans="1:42" hidden="1" outlineLevel="1" x14ac:dyDescent="0.15">
      <c r="A128" s="284"/>
      <c r="B128" s="156"/>
      <c r="C128" s="128"/>
      <c r="D128" s="124"/>
      <c r="E128" s="136" t="s">
        <v>36</v>
      </c>
      <c r="F128" s="137"/>
      <c r="G128" s="47" t="str">
        <f t="shared" ref="G128:AH128" si="147">IF(G126="","",IFERROR(VLOOKUP(G126,$V$139:$AE$148,10,FALSE),VLOOKUP(G126,$AF$139:$AO$148,10,FALSE)))</f>
        <v/>
      </c>
      <c r="H128" s="48" t="str">
        <f t="shared" si="147"/>
        <v/>
      </c>
      <c r="I128" s="48" t="str">
        <f t="shared" si="147"/>
        <v/>
      </c>
      <c r="J128" s="48" t="str">
        <f t="shared" si="147"/>
        <v/>
      </c>
      <c r="K128" s="48" t="str">
        <f t="shared" si="147"/>
        <v/>
      </c>
      <c r="L128" s="48" t="str">
        <f t="shared" si="147"/>
        <v/>
      </c>
      <c r="M128" s="49" t="str">
        <f t="shared" si="147"/>
        <v/>
      </c>
      <c r="N128" s="47" t="str">
        <f t="shared" si="147"/>
        <v/>
      </c>
      <c r="O128" s="48" t="str">
        <f t="shared" si="147"/>
        <v/>
      </c>
      <c r="P128" s="48" t="str">
        <f t="shared" si="147"/>
        <v/>
      </c>
      <c r="Q128" s="48" t="str">
        <f t="shared" si="147"/>
        <v/>
      </c>
      <c r="R128" s="48" t="str">
        <f t="shared" si="147"/>
        <v/>
      </c>
      <c r="S128" s="48" t="str">
        <f t="shared" si="147"/>
        <v/>
      </c>
      <c r="T128" s="49" t="str">
        <f t="shared" si="147"/>
        <v/>
      </c>
      <c r="U128" s="47" t="str">
        <f t="shared" si="147"/>
        <v/>
      </c>
      <c r="V128" s="48" t="str">
        <f t="shared" si="147"/>
        <v/>
      </c>
      <c r="W128" s="48" t="str">
        <f t="shared" si="147"/>
        <v/>
      </c>
      <c r="X128" s="48" t="str">
        <f t="shared" si="147"/>
        <v/>
      </c>
      <c r="Y128" s="48" t="str">
        <f t="shared" si="147"/>
        <v/>
      </c>
      <c r="Z128" s="48" t="str">
        <f t="shared" si="147"/>
        <v/>
      </c>
      <c r="AA128" s="49" t="str">
        <f t="shared" si="147"/>
        <v/>
      </c>
      <c r="AB128" s="47" t="str">
        <f t="shared" si="147"/>
        <v/>
      </c>
      <c r="AC128" s="48" t="str">
        <f t="shared" si="147"/>
        <v/>
      </c>
      <c r="AD128" s="48" t="str">
        <f t="shared" si="147"/>
        <v/>
      </c>
      <c r="AE128" s="48" t="str">
        <f t="shared" si="147"/>
        <v/>
      </c>
      <c r="AF128" s="48" t="str">
        <f t="shared" si="147"/>
        <v/>
      </c>
      <c r="AG128" s="48" t="str">
        <f t="shared" si="147"/>
        <v/>
      </c>
      <c r="AH128" s="50" t="str">
        <f t="shared" si="147"/>
        <v/>
      </c>
      <c r="AI128" s="140">
        <f t="shared" si="146"/>
        <v>0</v>
      </c>
      <c r="AJ128" s="141"/>
      <c r="AK128" s="314"/>
      <c r="AL128" s="152"/>
      <c r="AM128" s="153"/>
      <c r="AN128" s="153"/>
      <c r="AO128" s="153"/>
      <c r="AP128" s="158"/>
    </row>
    <row r="129" spans="1:45" hidden="1" outlineLevel="1" x14ac:dyDescent="0.15">
      <c r="A129" s="283">
        <v>42</v>
      </c>
      <c r="B129" s="154"/>
      <c r="C129" s="157"/>
      <c r="D129" s="122"/>
      <c r="E129" s="125" t="s">
        <v>33</v>
      </c>
      <c r="F129" s="126"/>
      <c r="G129" s="85"/>
      <c r="H129" s="86"/>
      <c r="I129" s="86"/>
      <c r="J129" s="86"/>
      <c r="K129" s="86"/>
      <c r="L129" s="86"/>
      <c r="M129" s="87"/>
      <c r="N129" s="85"/>
      <c r="O129" s="86"/>
      <c r="P129" s="86"/>
      <c r="Q129" s="86"/>
      <c r="R129" s="86"/>
      <c r="S129" s="86"/>
      <c r="T129" s="87"/>
      <c r="U129" s="85"/>
      <c r="V129" s="86"/>
      <c r="W129" s="86"/>
      <c r="X129" s="86"/>
      <c r="Y129" s="86"/>
      <c r="Z129" s="86"/>
      <c r="AA129" s="87"/>
      <c r="AB129" s="85"/>
      <c r="AC129" s="86"/>
      <c r="AD129" s="86"/>
      <c r="AE129" s="86"/>
      <c r="AF129" s="86"/>
      <c r="AG129" s="86"/>
      <c r="AH129" s="88"/>
      <c r="AI129" s="150">
        <f t="shared" ref="AI129" si="148">SUM(AI130:AI131)</f>
        <v>0</v>
      </c>
      <c r="AJ129" s="151"/>
      <c r="AK129" s="314"/>
      <c r="AL129" s="152"/>
      <c r="AM129" s="153"/>
      <c r="AN129" s="153"/>
      <c r="AO129" s="153"/>
      <c r="AP129" s="158"/>
    </row>
    <row r="130" spans="1:45" hidden="1" outlineLevel="1" x14ac:dyDescent="0.15">
      <c r="A130" s="283"/>
      <c r="B130" s="155"/>
      <c r="C130" s="127"/>
      <c r="D130" s="123"/>
      <c r="E130" s="134" t="s">
        <v>35</v>
      </c>
      <c r="F130" s="135"/>
      <c r="G130" s="43" t="str">
        <f t="shared" ref="G130:AH130" si="149">IF(G129="","",IFERROR(VLOOKUP(G129,$V$139:$AD$148,9,FALSE),VLOOKUP(G129,$AF$139:$AN$148,9,FALSE)))</f>
        <v/>
      </c>
      <c r="H130" s="44" t="str">
        <f t="shared" si="149"/>
        <v/>
      </c>
      <c r="I130" s="44" t="str">
        <f t="shared" si="149"/>
        <v/>
      </c>
      <c r="J130" s="44" t="str">
        <f t="shared" si="149"/>
        <v/>
      </c>
      <c r="K130" s="44" t="str">
        <f t="shared" si="149"/>
        <v/>
      </c>
      <c r="L130" s="44" t="str">
        <f t="shared" si="149"/>
        <v/>
      </c>
      <c r="M130" s="45" t="str">
        <f t="shared" si="149"/>
        <v/>
      </c>
      <c r="N130" s="43" t="str">
        <f t="shared" si="149"/>
        <v/>
      </c>
      <c r="O130" s="44" t="str">
        <f t="shared" si="149"/>
        <v/>
      </c>
      <c r="P130" s="44" t="str">
        <f t="shared" si="149"/>
        <v/>
      </c>
      <c r="Q130" s="44" t="str">
        <f t="shared" si="149"/>
        <v/>
      </c>
      <c r="R130" s="44" t="str">
        <f t="shared" si="149"/>
        <v/>
      </c>
      <c r="S130" s="44" t="str">
        <f t="shared" si="149"/>
        <v/>
      </c>
      <c r="T130" s="45" t="str">
        <f t="shared" si="149"/>
        <v/>
      </c>
      <c r="U130" s="43" t="str">
        <f t="shared" si="149"/>
        <v/>
      </c>
      <c r="V130" s="44" t="str">
        <f t="shared" si="149"/>
        <v/>
      </c>
      <c r="W130" s="44" t="str">
        <f t="shared" si="149"/>
        <v/>
      </c>
      <c r="X130" s="44" t="str">
        <f t="shared" si="149"/>
        <v/>
      </c>
      <c r="Y130" s="44" t="str">
        <f t="shared" si="149"/>
        <v/>
      </c>
      <c r="Z130" s="44" t="str">
        <f t="shared" si="149"/>
        <v/>
      </c>
      <c r="AA130" s="45" t="str">
        <f t="shared" si="149"/>
        <v/>
      </c>
      <c r="AB130" s="43" t="str">
        <f t="shared" si="149"/>
        <v/>
      </c>
      <c r="AC130" s="44" t="str">
        <f t="shared" si="149"/>
        <v/>
      </c>
      <c r="AD130" s="44" t="str">
        <f t="shared" si="149"/>
        <v/>
      </c>
      <c r="AE130" s="44" t="str">
        <f t="shared" si="149"/>
        <v/>
      </c>
      <c r="AF130" s="44" t="str">
        <f t="shared" si="149"/>
        <v/>
      </c>
      <c r="AG130" s="44" t="str">
        <f t="shared" si="149"/>
        <v/>
      </c>
      <c r="AH130" s="46" t="str">
        <f t="shared" si="149"/>
        <v/>
      </c>
      <c r="AI130" s="138">
        <f t="shared" ref="AI130:AI131" si="150">SUM(G130:AH130)</f>
        <v>0</v>
      </c>
      <c r="AJ130" s="139"/>
      <c r="AK130" s="314"/>
      <c r="AL130" s="152"/>
      <c r="AM130" s="153"/>
      <c r="AN130" s="153"/>
      <c r="AO130" s="153"/>
      <c r="AP130" s="158"/>
    </row>
    <row r="131" spans="1:45" ht="14.25" hidden="1" outlineLevel="1" thickBot="1" x14ac:dyDescent="0.2">
      <c r="A131" s="284"/>
      <c r="B131" s="155"/>
      <c r="C131" s="127"/>
      <c r="D131" s="123"/>
      <c r="E131" s="309" t="s">
        <v>36</v>
      </c>
      <c r="F131" s="310"/>
      <c r="G131" s="113" t="str">
        <f t="shared" ref="G131:AH131" si="151">IF(G129="","",IFERROR(VLOOKUP(G129,$V$139:$AE$148,10,FALSE),VLOOKUP(G129,$AF$139:$AO$148,10,FALSE)))</f>
        <v/>
      </c>
      <c r="H131" s="114" t="str">
        <f t="shared" si="151"/>
        <v/>
      </c>
      <c r="I131" s="114" t="str">
        <f t="shared" si="151"/>
        <v/>
      </c>
      <c r="J131" s="114" t="str">
        <f t="shared" si="151"/>
        <v/>
      </c>
      <c r="K131" s="114" t="str">
        <f t="shared" si="151"/>
        <v/>
      </c>
      <c r="L131" s="114" t="str">
        <f t="shared" si="151"/>
        <v/>
      </c>
      <c r="M131" s="115" t="str">
        <f t="shared" si="151"/>
        <v/>
      </c>
      <c r="N131" s="113" t="str">
        <f t="shared" si="151"/>
        <v/>
      </c>
      <c r="O131" s="114" t="str">
        <f t="shared" si="151"/>
        <v/>
      </c>
      <c r="P131" s="114" t="str">
        <f t="shared" si="151"/>
        <v/>
      </c>
      <c r="Q131" s="114" t="str">
        <f t="shared" si="151"/>
        <v/>
      </c>
      <c r="R131" s="114" t="str">
        <f t="shared" si="151"/>
        <v/>
      </c>
      <c r="S131" s="114" t="str">
        <f t="shared" si="151"/>
        <v/>
      </c>
      <c r="T131" s="115" t="str">
        <f t="shared" si="151"/>
        <v/>
      </c>
      <c r="U131" s="113" t="str">
        <f t="shared" si="151"/>
        <v/>
      </c>
      <c r="V131" s="114" t="str">
        <f t="shared" si="151"/>
        <v/>
      </c>
      <c r="W131" s="114" t="str">
        <f t="shared" si="151"/>
        <v/>
      </c>
      <c r="X131" s="114" t="str">
        <f t="shared" si="151"/>
        <v/>
      </c>
      <c r="Y131" s="114" t="str">
        <f t="shared" si="151"/>
        <v/>
      </c>
      <c r="Z131" s="114" t="str">
        <f t="shared" si="151"/>
        <v/>
      </c>
      <c r="AA131" s="115" t="str">
        <f t="shared" si="151"/>
        <v/>
      </c>
      <c r="AB131" s="113" t="str">
        <f t="shared" si="151"/>
        <v/>
      </c>
      <c r="AC131" s="114" t="str">
        <f t="shared" si="151"/>
        <v/>
      </c>
      <c r="AD131" s="114" t="str">
        <f t="shared" si="151"/>
        <v/>
      </c>
      <c r="AE131" s="114" t="str">
        <f t="shared" si="151"/>
        <v/>
      </c>
      <c r="AF131" s="114" t="str">
        <f t="shared" si="151"/>
        <v/>
      </c>
      <c r="AG131" s="114" t="str">
        <f t="shared" si="151"/>
        <v/>
      </c>
      <c r="AH131" s="116" t="str">
        <f t="shared" si="151"/>
        <v/>
      </c>
      <c r="AI131" s="311">
        <f t="shared" si="150"/>
        <v>0</v>
      </c>
      <c r="AJ131" s="312"/>
      <c r="AK131" s="315"/>
      <c r="AL131" s="306"/>
      <c r="AM131" s="307"/>
      <c r="AN131" s="307"/>
      <c r="AO131" s="307"/>
      <c r="AP131" s="308"/>
    </row>
    <row r="132" spans="1:45" ht="14.25" customHeight="1" collapsed="1" thickBot="1" x14ac:dyDescent="0.2">
      <c r="A132" s="300" t="s">
        <v>80</v>
      </c>
      <c r="B132" s="301"/>
      <c r="C132" s="301"/>
      <c r="D132" s="301"/>
      <c r="E132" s="301"/>
      <c r="F132" s="302"/>
      <c r="G132" s="59">
        <v>1</v>
      </c>
      <c r="H132" s="60">
        <v>2</v>
      </c>
      <c r="I132" s="60">
        <v>3</v>
      </c>
      <c r="J132" s="60">
        <v>4</v>
      </c>
      <c r="K132" s="60">
        <v>5</v>
      </c>
      <c r="L132" s="60">
        <v>6</v>
      </c>
      <c r="M132" s="61">
        <v>7</v>
      </c>
      <c r="N132" s="59">
        <v>8</v>
      </c>
      <c r="O132" s="60">
        <v>9</v>
      </c>
      <c r="P132" s="60">
        <v>10</v>
      </c>
      <c r="Q132" s="60">
        <v>11</v>
      </c>
      <c r="R132" s="60">
        <v>12</v>
      </c>
      <c r="S132" s="60">
        <v>13</v>
      </c>
      <c r="T132" s="61">
        <v>14</v>
      </c>
      <c r="U132" s="59">
        <v>15</v>
      </c>
      <c r="V132" s="60">
        <v>16</v>
      </c>
      <c r="W132" s="60">
        <v>17</v>
      </c>
      <c r="X132" s="60">
        <v>18</v>
      </c>
      <c r="Y132" s="60">
        <v>19</v>
      </c>
      <c r="Z132" s="60">
        <v>20</v>
      </c>
      <c r="AA132" s="61">
        <v>21</v>
      </c>
      <c r="AB132" s="59">
        <v>22</v>
      </c>
      <c r="AC132" s="60">
        <v>23</v>
      </c>
      <c r="AD132" s="60">
        <v>24</v>
      </c>
      <c r="AE132" s="60">
        <v>25</v>
      </c>
      <c r="AF132" s="60">
        <v>26</v>
      </c>
      <c r="AG132" s="60">
        <v>1</v>
      </c>
      <c r="AH132" s="62">
        <v>2</v>
      </c>
      <c r="AI132" s="142"/>
      <c r="AJ132" s="143"/>
      <c r="AK132" s="22"/>
      <c r="AL132" s="131"/>
      <c r="AM132" s="132"/>
      <c r="AN132" s="132"/>
      <c r="AO132" s="132"/>
      <c r="AP132" s="133"/>
    </row>
    <row r="133" spans="1:45" ht="14.25" customHeight="1" thickBot="1" x14ac:dyDescent="0.2">
      <c r="A133" s="300" t="s">
        <v>78</v>
      </c>
      <c r="B133" s="301"/>
      <c r="C133" s="301"/>
      <c r="D133" s="301"/>
      <c r="E133" s="301"/>
      <c r="F133" s="302"/>
      <c r="G133" s="59">
        <v>6</v>
      </c>
      <c r="H133" s="60">
        <v>6</v>
      </c>
      <c r="I133" s="60">
        <v>6</v>
      </c>
      <c r="J133" s="60">
        <v>6</v>
      </c>
      <c r="K133" s="60">
        <v>6</v>
      </c>
      <c r="L133" s="60"/>
      <c r="M133" s="61"/>
      <c r="N133" s="59">
        <v>7</v>
      </c>
      <c r="O133" s="60">
        <v>7</v>
      </c>
      <c r="P133" s="60">
        <v>7</v>
      </c>
      <c r="Q133" s="60">
        <v>7</v>
      </c>
      <c r="R133" s="60">
        <v>7</v>
      </c>
      <c r="S133" s="60"/>
      <c r="T133" s="61">
        <v>5</v>
      </c>
      <c r="U133" s="59">
        <v>6</v>
      </c>
      <c r="V133" s="60">
        <v>7</v>
      </c>
      <c r="W133" s="60">
        <v>5</v>
      </c>
      <c r="X133" s="60">
        <v>8</v>
      </c>
      <c r="Y133" s="60">
        <v>8</v>
      </c>
      <c r="Z133" s="60">
        <v>8</v>
      </c>
      <c r="AA133" s="61"/>
      <c r="AB133" s="59"/>
      <c r="AC133" s="60">
        <v>8</v>
      </c>
      <c r="AD133" s="60">
        <v>8</v>
      </c>
      <c r="AE133" s="60"/>
      <c r="AF133" s="60">
        <v>8</v>
      </c>
      <c r="AG133" s="60">
        <v>7</v>
      </c>
      <c r="AH133" s="62"/>
      <c r="AI133" s="129">
        <f>SUM(G133:AH133)</f>
        <v>143</v>
      </c>
      <c r="AJ133" s="130"/>
      <c r="AK133" s="22"/>
      <c r="AL133" s="131"/>
      <c r="AM133" s="132"/>
      <c r="AN133" s="132"/>
      <c r="AO133" s="132"/>
      <c r="AP133" s="133"/>
    </row>
    <row r="134" spans="1:45" ht="14.25" customHeight="1" thickBot="1" x14ac:dyDescent="0.2">
      <c r="A134" s="300" t="s">
        <v>79</v>
      </c>
      <c r="B134" s="301"/>
      <c r="C134" s="301"/>
      <c r="D134" s="301"/>
      <c r="E134" s="301"/>
      <c r="F134" s="302"/>
      <c r="G134" s="59">
        <v>2</v>
      </c>
      <c r="H134" s="60">
        <v>2</v>
      </c>
      <c r="I134" s="60">
        <v>2</v>
      </c>
      <c r="J134" s="60">
        <v>2</v>
      </c>
      <c r="K134" s="60">
        <v>2</v>
      </c>
      <c r="L134" s="60">
        <v>2</v>
      </c>
      <c r="M134" s="61">
        <v>2</v>
      </c>
      <c r="N134" s="59">
        <v>1</v>
      </c>
      <c r="O134" s="60">
        <v>1</v>
      </c>
      <c r="P134" s="60">
        <v>3</v>
      </c>
      <c r="Q134" s="60">
        <v>3</v>
      </c>
      <c r="R134" s="60">
        <v>3</v>
      </c>
      <c r="S134" s="60">
        <v>3</v>
      </c>
      <c r="T134" s="61">
        <v>3</v>
      </c>
      <c r="U134" s="59">
        <v>0</v>
      </c>
      <c r="V134" s="60">
        <v>0</v>
      </c>
      <c r="W134" s="60">
        <v>1</v>
      </c>
      <c r="X134" s="60">
        <v>1</v>
      </c>
      <c r="Y134" s="60">
        <v>1</v>
      </c>
      <c r="Z134" s="60">
        <v>2</v>
      </c>
      <c r="AA134" s="61">
        <v>2</v>
      </c>
      <c r="AB134" s="59">
        <v>1</v>
      </c>
      <c r="AC134" s="60">
        <v>1</v>
      </c>
      <c r="AD134" s="60">
        <v>3</v>
      </c>
      <c r="AE134" s="60">
        <v>3</v>
      </c>
      <c r="AF134" s="60">
        <v>3</v>
      </c>
      <c r="AG134" s="60">
        <v>3</v>
      </c>
      <c r="AH134" s="62">
        <v>3</v>
      </c>
      <c r="AI134" s="129">
        <f>SUM(G134:AH134)</f>
        <v>55</v>
      </c>
      <c r="AJ134" s="130"/>
      <c r="AK134" s="22"/>
      <c r="AL134" s="131"/>
      <c r="AM134" s="132"/>
      <c r="AN134" s="132"/>
      <c r="AO134" s="132"/>
      <c r="AP134" s="133"/>
    </row>
    <row r="135" spans="1:45" ht="15" customHeight="1" x14ac:dyDescent="0.15">
      <c r="A135" s="14"/>
      <c r="B135" s="15" t="s">
        <v>14</v>
      </c>
      <c r="C135" s="89">
        <v>1</v>
      </c>
      <c r="D135" s="17" t="s">
        <v>62</v>
      </c>
      <c r="E135" s="17"/>
      <c r="F135" s="17"/>
      <c r="G135" s="17"/>
      <c r="H135" s="17"/>
      <c r="I135" s="17"/>
      <c r="J135" s="17"/>
      <c r="K135" s="17"/>
      <c r="L135" s="17"/>
      <c r="M135" s="17"/>
      <c r="N135" s="17"/>
      <c r="O135" s="17"/>
      <c r="P135" s="17"/>
      <c r="Q135" s="17"/>
      <c r="R135" s="17"/>
      <c r="S135" s="17"/>
      <c r="T135" s="92">
        <v>8</v>
      </c>
      <c r="U135" s="220" t="s">
        <v>68</v>
      </c>
      <c r="V135" s="220"/>
      <c r="W135" s="220"/>
      <c r="X135" s="220"/>
      <c r="Y135" s="220"/>
      <c r="Z135" s="220"/>
      <c r="AA135" s="220"/>
      <c r="AB135" s="220"/>
      <c r="AC135" s="220"/>
      <c r="AD135" s="220"/>
      <c r="AE135" s="220"/>
      <c r="AF135" s="220"/>
      <c r="AG135" s="220"/>
      <c r="AH135" s="220"/>
      <c r="AI135" s="220"/>
      <c r="AJ135" s="220"/>
      <c r="AK135" s="220"/>
      <c r="AL135" s="220"/>
      <c r="AM135" s="220"/>
      <c r="AN135" s="220"/>
      <c r="AO135" s="220"/>
      <c r="AP135" s="220"/>
    </row>
    <row r="136" spans="1:45" ht="15" customHeight="1" thickBot="1" x14ac:dyDescent="0.2">
      <c r="A136" s="14"/>
      <c r="B136" s="14"/>
      <c r="C136" s="89">
        <v>2</v>
      </c>
      <c r="D136" s="17" t="s">
        <v>38</v>
      </c>
      <c r="E136" s="17"/>
      <c r="F136" s="17"/>
      <c r="G136" s="17"/>
      <c r="H136" s="17"/>
      <c r="I136" s="17"/>
      <c r="J136" s="17"/>
      <c r="K136" s="17"/>
      <c r="L136" s="17"/>
      <c r="M136" s="17"/>
      <c r="N136" s="17"/>
      <c r="O136" s="17"/>
      <c r="P136" s="17"/>
      <c r="Q136" s="17"/>
      <c r="R136" s="17"/>
      <c r="S136" s="17"/>
      <c r="U136" s="221"/>
      <c r="V136" s="221"/>
      <c r="W136" s="221"/>
      <c r="X136" s="221"/>
      <c r="Y136" s="221"/>
      <c r="Z136" s="221"/>
      <c r="AA136" s="221"/>
      <c r="AB136" s="221"/>
      <c r="AC136" s="221"/>
      <c r="AD136" s="221"/>
      <c r="AE136" s="221"/>
      <c r="AF136" s="221"/>
      <c r="AG136" s="221"/>
      <c r="AH136" s="221"/>
      <c r="AI136" s="221"/>
      <c r="AJ136" s="221"/>
      <c r="AK136" s="221"/>
      <c r="AL136" s="221"/>
      <c r="AM136" s="221"/>
      <c r="AN136" s="221"/>
      <c r="AO136" s="221"/>
      <c r="AP136" s="221"/>
      <c r="AQ136" s="19"/>
      <c r="AR136" s="19"/>
      <c r="AS136" s="19"/>
    </row>
    <row r="137" spans="1:45" ht="15" customHeight="1" x14ac:dyDescent="0.15">
      <c r="A137" s="18"/>
      <c r="B137" s="19"/>
      <c r="C137" s="90"/>
      <c r="D137" s="234">
        <v>40</v>
      </c>
      <c r="E137" s="235"/>
      <c r="F137" s="70" t="s">
        <v>64</v>
      </c>
      <c r="G137" s="69"/>
      <c r="H137" s="67"/>
      <c r="J137" s="66"/>
      <c r="K137" s="66"/>
      <c r="L137" s="66"/>
      <c r="M137" s="66"/>
      <c r="N137" s="66"/>
      <c r="O137" s="66"/>
      <c r="P137" s="66"/>
      <c r="Q137" s="66"/>
      <c r="R137" s="66"/>
      <c r="U137" s="73" t="s">
        <v>39</v>
      </c>
      <c r="V137" s="222" t="s">
        <v>16</v>
      </c>
      <c r="W137" s="223"/>
      <c r="X137" s="223"/>
      <c r="Y137" s="223"/>
      <c r="Z137" s="223"/>
      <c r="AA137" s="224"/>
      <c r="AB137" s="228" t="s">
        <v>75</v>
      </c>
      <c r="AC137" s="229"/>
      <c r="AD137" s="232" t="s">
        <v>51</v>
      </c>
      <c r="AE137" s="233"/>
      <c r="AF137" s="222" t="s">
        <v>16</v>
      </c>
      <c r="AG137" s="223"/>
      <c r="AH137" s="223"/>
      <c r="AI137" s="223"/>
      <c r="AJ137" s="223"/>
      <c r="AK137" s="224"/>
      <c r="AL137" s="228" t="s">
        <v>69</v>
      </c>
      <c r="AM137" s="229"/>
      <c r="AN137" s="232" t="s">
        <v>51</v>
      </c>
      <c r="AO137" s="233"/>
    </row>
    <row r="138" spans="1:45" ht="15" customHeight="1" thickBot="1" x14ac:dyDescent="0.2">
      <c r="A138" s="18"/>
      <c r="B138" s="19"/>
      <c r="C138" s="89">
        <v>3</v>
      </c>
      <c r="D138" s="17" t="s">
        <v>83</v>
      </c>
      <c r="E138" s="17"/>
      <c r="F138" s="17"/>
      <c r="H138" s="234">
        <v>9</v>
      </c>
      <c r="I138" s="235"/>
      <c r="J138" s="90" t="s">
        <v>82</v>
      </c>
      <c r="V138" s="225"/>
      <c r="W138" s="226"/>
      <c r="X138" s="226"/>
      <c r="Y138" s="226"/>
      <c r="Z138" s="226"/>
      <c r="AA138" s="227"/>
      <c r="AB138" s="230"/>
      <c r="AC138" s="231"/>
      <c r="AD138" s="76" t="s">
        <v>49</v>
      </c>
      <c r="AE138" s="77" t="s">
        <v>50</v>
      </c>
      <c r="AF138" s="225"/>
      <c r="AG138" s="226"/>
      <c r="AH138" s="226"/>
      <c r="AI138" s="226"/>
      <c r="AJ138" s="226"/>
      <c r="AK138" s="227"/>
      <c r="AL138" s="230"/>
      <c r="AM138" s="231"/>
      <c r="AN138" s="76" t="s">
        <v>49</v>
      </c>
      <c r="AO138" s="77" t="s">
        <v>50</v>
      </c>
    </row>
    <row r="139" spans="1:45" ht="15" customHeight="1" thickTop="1" thickBot="1" x14ac:dyDescent="0.2">
      <c r="A139" s="18"/>
      <c r="C139" s="91">
        <v>4</v>
      </c>
      <c r="D139" s="19" t="s">
        <v>65</v>
      </c>
      <c r="E139" s="19"/>
      <c r="F139" s="19"/>
      <c r="G139" s="19"/>
      <c r="H139" s="19"/>
      <c r="I139" s="66"/>
      <c r="K139" s="91">
        <v>5</v>
      </c>
      <c r="L139" s="19" t="s">
        <v>67</v>
      </c>
      <c r="M139" s="66"/>
      <c r="N139" s="66"/>
      <c r="O139" s="66"/>
      <c r="P139" s="66"/>
      <c r="Q139" s="66"/>
      <c r="R139" s="66"/>
      <c r="V139" s="63" t="s">
        <v>85</v>
      </c>
      <c r="W139" s="240" t="s">
        <v>113</v>
      </c>
      <c r="X139" s="241"/>
      <c r="Y139" s="75" t="s">
        <v>17</v>
      </c>
      <c r="Z139" s="237" t="s">
        <v>116</v>
      </c>
      <c r="AA139" s="242"/>
      <c r="AB139" s="244">
        <f>IF(SUM(AD139:AE139),SUM(AD139:AE139),"")</f>
        <v>8</v>
      </c>
      <c r="AC139" s="245"/>
      <c r="AD139" s="78">
        <v>8</v>
      </c>
      <c r="AE139" s="79"/>
      <c r="AF139" s="63" t="s">
        <v>97</v>
      </c>
      <c r="AG139" s="236"/>
      <c r="AH139" s="237"/>
      <c r="AI139" s="75" t="s">
        <v>17</v>
      </c>
      <c r="AJ139" s="237"/>
      <c r="AK139" s="242"/>
      <c r="AL139" s="244" t="str">
        <f t="shared" ref="AL139:AL147" si="152">IF(SUM(AN139:AO139),SUM(AN139:AO139),"")</f>
        <v/>
      </c>
      <c r="AM139" s="245"/>
      <c r="AN139" s="82"/>
      <c r="AO139" s="83"/>
    </row>
    <row r="140" spans="1:45" ht="15" customHeight="1" thickBot="1" x14ac:dyDescent="0.2">
      <c r="A140" s="18"/>
      <c r="C140" s="90"/>
      <c r="D140" s="289" t="s">
        <v>18</v>
      </c>
      <c r="E140" s="290"/>
      <c r="F140" s="290"/>
      <c r="G140" s="290"/>
      <c r="H140" s="291"/>
      <c r="L140" s="303" t="s">
        <v>107</v>
      </c>
      <c r="M140" s="304"/>
      <c r="N140" s="304"/>
      <c r="O140" s="304"/>
      <c r="P140" s="304"/>
      <c r="Q140" s="304"/>
      <c r="R140" s="305"/>
      <c r="S140" s="20"/>
      <c r="V140" s="64" t="s">
        <v>86</v>
      </c>
      <c r="W140" s="238" t="s">
        <v>114</v>
      </c>
      <c r="X140" s="239"/>
      <c r="Y140" s="74" t="s">
        <v>17</v>
      </c>
      <c r="Z140" s="239" t="s">
        <v>117</v>
      </c>
      <c r="AA140" s="243"/>
      <c r="AB140" s="244">
        <f t="shared" ref="AB140:AB148" si="153">IF(SUM(AD140:AE140),SUM(AD140:AE140),"")</f>
        <v>8</v>
      </c>
      <c r="AC140" s="245"/>
      <c r="AD140" s="81">
        <v>8</v>
      </c>
      <c r="AE140" s="80"/>
      <c r="AF140" s="63" t="s">
        <v>98</v>
      </c>
      <c r="AG140" s="238"/>
      <c r="AH140" s="239"/>
      <c r="AI140" s="74" t="s">
        <v>17</v>
      </c>
      <c r="AJ140" s="239"/>
      <c r="AK140" s="243"/>
      <c r="AL140" s="246" t="str">
        <f t="shared" si="152"/>
        <v/>
      </c>
      <c r="AM140" s="247"/>
      <c r="AN140" s="81"/>
      <c r="AO140" s="84"/>
    </row>
    <row r="141" spans="1:45" ht="15" customHeight="1" thickTop="1" thickBot="1" x14ac:dyDescent="0.2">
      <c r="A141" s="18"/>
      <c r="C141" s="90"/>
      <c r="D141" s="63" t="s">
        <v>19</v>
      </c>
      <c r="E141" s="94" t="s">
        <v>20</v>
      </c>
      <c r="F141" s="94"/>
      <c r="G141" s="99"/>
      <c r="H141" s="101"/>
      <c r="L141" s="286">
        <v>0.29166666666666669</v>
      </c>
      <c r="M141" s="287"/>
      <c r="N141" s="287"/>
      <c r="O141" s="65" t="s">
        <v>37</v>
      </c>
      <c r="P141" s="287">
        <v>0.875</v>
      </c>
      <c r="Q141" s="287"/>
      <c r="R141" s="288"/>
      <c r="S141" s="20"/>
      <c r="V141" s="64" t="s">
        <v>87</v>
      </c>
      <c r="W141" s="238" t="s">
        <v>113</v>
      </c>
      <c r="X141" s="239"/>
      <c r="Y141" s="74" t="s">
        <v>17</v>
      </c>
      <c r="Z141" s="239" t="s">
        <v>119</v>
      </c>
      <c r="AA141" s="243"/>
      <c r="AB141" s="246">
        <f t="shared" si="153"/>
        <v>4</v>
      </c>
      <c r="AC141" s="247"/>
      <c r="AD141" s="81">
        <v>4</v>
      </c>
      <c r="AE141" s="80"/>
      <c r="AF141" s="64" t="s">
        <v>99</v>
      </c>
      <c r="AG141" s="238"/>
      <c r="AH141" s="239"/>
      <c r="AI141" s="74" t="s">
        <v>17</v>
      </c>
      <c r="AJ141" s="239"/>
      <c r="AK141" s="243"/>
      <c r="AL141" s="246" t="str">
        <f t="shared" si="152"/>
        <v/>
      </c>
      <c r="AM141" s="247"/>
      <c r="AN141" s="81"/>
      <c r="AO141" s="84"/>
    </row>
    <row r="142" spans="1:45" ht="15" customHeight="1" thickBot="1" x14ac:dyDescent="0.2">
      <c r="A142" s="18"/>
      <c r="C142" s="90"/>
      <c r="D142" s="71" t="s">
        <v>21</v>
      </c>
      <c r="E142" s="95" t="s">
        <v>66</v>
      </c>
      <c r="F142" s="95"/>
      <c r="G142" s="100"/>
      <c r="H142" s="102"/>
      <c r="L142" s="303" t="s">
        <v>40</v>
      </c>
      <c r="M142" s="304"/>
      <c r="N142" s="304"/>
      <c r="O142" s="304"/>
      <c r="P142" s="304"/>
      <c r="Q142" s="304"/>
      <c r="R142" s="305"/>
      <c r="S142" s="20"/>
      <c r="V142" s="64" t="s">
        <v>88</v>
      </c>
      <c r="W142" s="238" t="s">
        <v>115</v>
      </c>
      <c r="X142" s="239"/>
      <c r="Y142" s="74" t="s">
        <v>17</v>
      </c>
      <c r="Z142" s="239" t="s">
        <v>116</v>
      </c>
      <c r="AA142" s="243"/>
      <c r="AB142" s="246">
        <f t="shared" si="153"/>
        <v>4</v>
      </c>
      <c r="AC142" s="247"/>
      <c r="AD142" s="81">
        <v>4</v>
      </c>
      <c r="AE142" s="80"/>
      <c r="AF142" s="64" t="s">
        <v>100</v>
      </c>
      <c r="AG142" s="238"/>
      <c r="AH142" s="239"/>
      <c r="AI142" s="74" t="s">
        <v>17</v>
      </c>
      <c r="AJ142" s="239"/>
      <c r="AK142" s="243"/>
      <c r="AL142" s="246" t="str">
        <f t="shared" si="152"/>
        <v/>
      </c>
      <c r="AM142" s="247"/>
      <c r="AN142" s="81"/>
      <c r="AO142" s="84"/>
    </row>
    <row r="143" spans="1:45" ht="15" customHeight="1" thickTop="1" thickBot="1" x14ac:dyDescent="0.2">
      <c r="A143" s="18"/>
      <c r="C143" s="90"/>
      <c r="D143" s="64" t="s">
        <v>22</v>
      </c>
      <c r="E143" s="95" t="s">
        <v>23</v>
      </c>
      <c r="F143" s="95"/>
      <c r="G143" s="95"/>
      <c r="H143" s="96"/>
      <c r="L143" s="286">
        <v>0.875</v>
      </c>
      <c r="M143" s="287"/>
      <c r="N143" s="287"/>
      <c r="O143" s="65" t="s">
        <v>37</v>
      </c>
      <c r="P143" s="287">
        <v>0.29166666666666669</v>
      </c>
      <c r="Q143" s="287"/>
      <c r="R143" s="288"/>
      <c r="S143" s="20"/>
      <c r="V143" s="64" t="s">
        <v>89</v>
      </c>
      <c r="W143" s="238" t="s">
        <v>116</v>
      </c>
      <c r="X143" s="239"/>
      <c r="Y143" s="74" t="s">
        <v>17</v>
      </c>
      <c r="Z143" s="239" t="s">
        <v>120</v>
      </c>
      <c r="AA143" s="243"/>
      <c r="AB143" s="246">
        <f t="shared" si="153"/>
        <v>7</v>
      </c>
      <c r="AC143" s="247"/>
      <c r="AD143" s="81">
        <v>4</v>
      </c>
      <c r="AE143" s="80">
        <v>3</v>
      </c>
      <c r="AF143" s="64" t="s">
        <v>101</v>
      </c>
      <c r="AG143" s="238"/>
      <c r="AH143" s="239"/>
      <c r="AI143" s="74" t="s">
        <v>17</v>
      </c>
      <c r="AJ143" s="239"/>
      <c r="AK143" s="243"/>
      <c r="AL143" s="246" t="str">
        <f t="shared" si="152"/>
        <v/>
      </c>
      <c r="AM143" s="247"/>
      <c r="AN143" s="81"/>
      <c r="AO143" s="84"/>
    </row>
    <row r="144" spans="1:45" ht="15" customHeight="1" thickBot="1" x14ac:dyDescent="0.2">
      <c r="A144" s="18"/>
      <c r="C144" s="90"/>
      <c r="D144" s="72" t="s">
        <v>24</v>
      </c>
      <c r="E144" s="97" t="s">
        <v>25</v>
      </c>
      <c r="F144" s="97"/>
      <c r="G144" s="97"/>
      <c r="H144" s="98"/>
      <c r="S144" s="20"/>
      <c r="V144" s="64" t="s">
        <v>90</v>
      </c>
      <c r="W144" s="238" t="s">
        <v>117</v>
      </c>
      <c r="X144" s="239"/>
      <c r="Y144" s="74" t="s">
        <v>17</v>
      </c>
      <c r="Z144" s="239" t="s">
        <v>120</v>
      </c>
      <c r="AA144" s="243"/>
      <c r="AB144" s="246">
        <f t="shared" si="153"/>
        <v>6</v>
      </c>
      <c r="AC144" s="247"/>
      <c r="AD144" s="81">
        <v>3</v>
      </c>
      <c r="AE144" s="80">
        <v>3</v>
      </c>
      <c r="AF144" s="64" t="s">
        <v>102</v>
      </c>
      <c r="AG144" s="238"/>
      <c r="AH144" s="239"/>
      <c r="AI144" s="74" t="s">
        <v>17</v>
      </c>
      <c r="AJ144" s="239"/>
      <c r="AK144" s="243"/>
      <c r="AL144" s="246" t="str">
        <f t="shared" si="152"/>
        <v/>
      </c>
      <c r="AM144" s="247"/>
      <c r="AN144" s="81"/>
      <c r="AO144" s="84"/>
      <c r="AQ144" s="21"/>
      <c r="AR144" s="21"/>
      <c r="AS144" s="21"/>
    </row>
    <row r="145" spans="1:45" ht="15" customHeight="1" x14ac:dyDescent="0.15">
      <c r="A145" s="18"/>
      <c r="C145" s="89">
        <v>6</v>
      </c>
      <c r="D145" s="285" t="s">
        <v>63</v>
      </c>
      <c r="E145" s="285"/>
      <c r="F145" s="285"/>
      <c r="G145" s="285"/>
      <c r="H145" s="285"/>
      <c r="I145" s="285"/>
      <c r="J145" s="285"/>
      <c r="K145" s="285"/>
      <c r="L145" s="285"/>
      <c r="M145" s="285"/>
      <c r="N145" s="285"/>
      <c r="O145" s="285"/>
      <c r="P145" s="285"/>
      <c r="Q145" s="285"/>
      <c r="R145" s="285"/>
      <c r="S145" s="285"/>
      <c r="V145" s="64" t="s">
        <v>91</v>
      </c>
      <c r="W145" s="238" t="s">
        <v>118</v>
      </c>
      <c r="X145" s="239"/>
      <c r="Y145" s="74" t="s">
        <v>17</v>
      </c>
      <c r="Z145" s="239" t="s">
        <v>121</v>
      </c>
      <c r="AA145" s="243"/>
      <c r="AB145" s="246">
        <f t="shared" si="153"/>
        <v>7</v>
      </c>
      <c r="AC145" s="247"/>
      <c r="AD145" s="81"/>
      <c r="AE145" s="80">
        <v>7</v>
      </c>
      <c r="AF145" s="64" t="s">
        <v>103</v>
      </c>
      <c r="AG145" s="238"/>
      <c r="AH145" s="239"/>
      <c r="AI145" s="74" t="s">
        <v>17</v>
      </c>
      <c r="AJ145" s="239"/>
      <c r="AK145" s="243"/>
      <c r="AL145" s="246" t="str">
        <f t="shared" si="152"/>
        <v/>
      </c>
      <c r="AM145" s="247"/>
      <c r="AN145" s="81"/>
      <c r="AO145" s="84"/>
      <c r="AQ145" s="16"/>
      <c r="AR145" s="16"/>
      <c r="AS145" s="16"/>
    </row>
    <row r="146" spans="1:45" ht="15" customHeight="1" x14ac:dyDescent="0.15">
      <c r="A146" s="18"/>
      <c r="C146" s="90"/>
      <c r="D146" s="285"/>
      <c r="E146" s="285"/>
      <c r="F146" s="285"/>
      <c r="G146" s="285"/>
      <c r="H146" s="285"/>
      <c r="I146" s="285"/>
      <c r="J146" s="285"/>
      <c r="K146" s="285"/>
      <c r="L146" s="285"/>
      <c r="M146" s="285"/>
      <c r="N146" s="285"/>
      <c r="O146" s="285"/>
      <c r="P146" s="285"/>
      <c r="Q146" s="285"/>
      <c r="R146" s="285"/>
      <c r="S146" s="285"/>
      <c r="V146" s="64" t="s">
        <v>92</v>
      </c>
      <c r="W146" s="238" t="s">
        <v>118</v>
      </c>
      <c r="X146" s="239"/>
      <c r="Y146" s="74" t="s">
        <v>17</v>
      </c>
      <c r="Z146" s="239" t="s">
        <v>113</v>
      </c>
      <c r="AA146" s="243"/>
      <c r="AB146" s="246">
        <f t="shared" si="153"/>
        <v>8</v>
      </c>
      <c r="AC146" s="247"/>
      <c r="AD146" s="81">
        <v>1</v>
      </c>
      <c r="AE146" s="80">
        <v>7</v>
      </c>
      <c r="AF146" s="64" t="s">
        <v>104</v>
      </c>
      <c r="AG146" s="238"/>
      <c r="AH146" s="239"/>
      <c r="AI146" s="74" t="s">
        <v>17</v>
      </c>
      <c r="AJ146" s="239"/>
      <c r="AK146" s="243"/>
      <c r="AL146" s="246" t="str">
        <f t="shared" si="152"/>
        <v/>
      </c>
      <c r="AM146" s="247"/>
      <c r="AN146" s="81"/>
      <c r="AO146" s="84"/>
      <c r="AQ146" s="16"/>
      <c r="AR146" s="16"/>
      <c r="AS146" s="16"/>
    </row>
    <row r="147" spans="1:45" x14ac:dyDescent="0.15">
      <c r="A147" s="18"/>
      <c r="C147" s="89">
        <v>7</v>
      </c>
      <c r="D147" s="16" t="s">
        <v>26</v>
      </c>
      <c r="L147" s="20"/>
      <c r="S147" s="93"/>
      <c r="V147" s="64" t="s">
        <v>94</v>
      </c>
      <c r="W147" s="238" t="s">
        <v>113</v>
      </c>
      <c r="X147" s="239"/>
      <c r="Y147" s="74" t="s">
        <v>17</v>
      </c>
      <c r="Z147" s="239" t="s">
        <v>122</v>
      </c>
      <c r="AA147" s="243"/>
      <c r="AB147" s="246">
        <f t="shared" si="153"/>
        <v>1</v>
      </c>
      <c r="AC147" s="247"/>
      <c r="AD147" s="81">
        <v>1</v>
      </c>
      <c r="AE147" s="80"/>
      <c r="AF147" s="64" t="s">
        <v>105</v>
      </c>
      <c r="AG147" s="238"/>
      <c r="AH147" s="239"/>
      <c r="AI147" s="74" t="s">
        <v>17</v>
      </c>
      <c r="AJ147" s="239"/>
      <c r="AK147" s="243"/>
      <c r="AL147" s="246" t="str">
        <f t="shared" si="152"/>
        <v/>
      </c>
      <c r="AM147" s="247"/>
      <c r="AN147" s="81"/>
      <c r="AO147" s="84"/>
      <c r="AQ147" s="1"/>
    </row>
    <row r="148" spans="1:45" ht="18" thickBot="1" x14ac:dyDescent="0.2">
      <c r="A148" s="68" t="s">
        <v>15</v>
      </c>
      <c r="V148" s="103" t="s">
        <v>96</v>
      </c>
      <c r="W148" s="292" t="s">
        <v>122</v>
      </c>
      <c r="X148" s="293"/>
      <c r="Y148" s="104" t="s">
        <v>17</v>
      </c>
      <c r="Z148" s="293" t="s">
        <v>116</v>
      </c>
      <c r="AA148" s="294"/>
      <c r="AB148" s="295">
        <f t="shared" si="153"/>
        <v>7</v>
      </c>
      <c r="AC148" s="296"/>
      <c r="AD148" s="105">
        <v>7</v>
      </c>
      <c r="AE148" s="106"/>
      <c r="AF148" s="103" t="s">
        <v>106</v>
      </c>
      <c r="AG148" s="297" t="s">
        <v>52</v>
      </c>
      <c r="AH148" s="298"/>
      <c r="AI148" s="298"/>
      <c r="AJ148" s="298"/>
      <c r="AK148" s="299"/>
      <c r="AL148" s="295" t="s">
        <v>60</v>
      </c>
      <c r="AM148" s="296"/>
      <c r="AN148" s="107" t="s">
        <v>60</v>
      </c>
      <c r="AO148" s="108" t="s">
        <v>60</v>
      </c>
    </row>
    <row r="149" spans="1:45" x14ac:dyDescent="0.15">
      <c r="A149" s="18"/>
    </row>
    <row r="150" spans="1:45" x14ac:dyDescent="0.15">
      <c r="D150" s="16"/>
    </row>
    <row r="157" spans="1:45" hidden="1" x14ac:dyDescent="0.15"/>
    <row r="158" spans="1:45" hidden="1" x14ac:dyDescent="0.15"/>
    <row r="159" spans="1:45" hidden="1" x14ac:dyDescent="0.15">
      <c r="G159" s="1">
        <v>1</v>
      </c>
      <c r="H159" s="1" t="s">
        <v>46</v>
      </c>
    </row>
    <row r="160" spans="1:45" hidden="1" x14ac:dyDescent="0.15">
      <c r="G160" s="1">
        <v>2</v>
      </c>
      <c r="H160" s="1" t="s">
        <v>42</v>
      </c>
    </row>
    <row r="161" spans="7:8" hidden="1" x14ac:dyDescent="0.15">
      <c r="G161" s="1">
        <v>3</v>
      </c>
      <c r="H161" s="1" t="s">
        <v>43</v>
      </c>
    </row>
    <row r="162" spans="7:8" hidden="1" x14ac:dyDescent="0.15">
      <c r="G162" s="1">
        <v>4</v>
      </c>
      <c r="H162" s="1" t="s">
        <v>44</v>
      </c>
    </row>
    <row r="163" spans="7:8" hidden="1" x14ac:dyDescent="0.15">
      <c r="G163" s="1">
        <v>5</v>
      </c>
      <c r="H163" s="1" t="s">
        <v>45</v>
      </c>
    </row>
    <row r="164" spans="7:8" hidden="1" x14ac:dyDescent="0.15">
      <c r="G164" s="1">
        <v>6</v>
      </c>
      <c r="H164" s="1" t="s">
        <v>41</v>
      </c>
    </row>
    <row r="165" spans="7:8" hidden="1" x14ac:dyDescent="0.15">
      <c r="G165" s="1">
        <v>7</v>
      </c>
      <c r="H165" s="1" t="s">
        <v>48</v>
      </c>
    </row>
    <row r="166" spans="7:8" hidden="1" x14ac:dyDescent="0.15"/>
  </sheetData>
  <sheetProtection formatCells="0" formatColumns="0" formatRows="0" insertColumns="0" insertRows="0" deleteColumns="0" deleteRows="0" sort="0" pivotTables="0"/>
  <mergeCells count="564">
    <mergeCell ref="W148:X148"/>
    <mergeCell ref="Z148:AA148"/>
    <mergeCell ref="AB148:AC148"/>
    <mergeCell ref="AG148:AK148"/>
    <mergeCell ref="AL148:AM148"/>
    <mergeCell ref="W147:X147"/>
    <mergeCell ref="Z147:AA147"/>
    <mergeCell ref="AB147:AC147"/>
    <mergeCell ref="AG147:AH147"/>
    <mergeCell ref="AJ147:AK147"/>
    <mergeCell ref="AL147:AM147"/>
    <mergeCell ref="AL145:AM145"/>
    <mergeCell ref="W146:X146"/>
    <mergeCell ref="Z146:AA146"/>
    <mergeCell ref="AB146:AC146"/>
    <mergeCell ref="AG146:AH146"/>
    <mergeCell ref="AJ146:AK146"/>
    <mergeCell ref="AL146:AM146"/>
    <mergeCell ref="D145:S146"/>
    <mergeCell ref="W145:X145"/>
    <mergeCell ref="Z145:AA145"/>
    <mergeCell ref="AB145:AC145"/>
    <mergeCell ref="AG145:AH145"/>
    <mergeCell ref="AJ145:AK145"/>
    <mergeCell ref="W144:X144"/>
    <mergeCell ref="Z144:AA144"/>
    <mergeCell ref="AB144:AC144"/>
    <mergeCell ref="AG144:AH144"/>
    <mergeCell ref="AJ144:AK144"/>
    <mergeCell ref="AL144:AM144"/>
    <mergeCell ref="AL142:AM142"/>
    <mergeCell ref="L143:N143"/>
    <mergeCell ref="P143:R143"/>
    <mergeCell ref="W143:X143"/>
    <mergeCell ref="Z143:AA143"/>
    <mergeCell ref="AB143:AC143"/>
    <mergeCell ref="AG143:AH143"/>
    <mergeCell ref="AJ143:AK143"/>
    <mergeCell ref="AL143:AM143"/>
    <mergeCell ref="L142:R142"/>
    <mergeCell ref="W142:X142"/>
    <mergeCell ref="Z142:AA142"/>
    <mergeCell ref="AB142:AC142"/>
    <mergeCell ref="AG142:AH142"/>
    <mergeCell ref="AJ142:AK142"/>
    <mergeCell ref="AJ140:AK140"/>
    <mergeCell ref="AL140:AM140"/>
    <mergeCell ref="L141:N141"/>
    <mergeCell ref="P141:R141"/>
    <mergeCell ref="W141:X141"/>
    <mergeCell ref="Z141:AA141"/>
    <mergeCell ref="AB141:AC141"/>
    <mergeCell ref="AG141:AH141"/>
    <mergeCell ref="AJ141:AK141"/>
    <mergeCell ref="AL141:AM141"/>
    <mergeCell ref="D140:H140"/>
    <mergeCell ref="L140:R140"/>
    <mergeCell ref="W140:X140"/>
    <mergeCell ref="Z140:AA140"/>
    <mergeCell ref="AB140:AC140"/>
    <mergeCell ref="AG140:AH140"/>
    <mergeCell ref="W139:X139"/>
    <mergeCell ref="Z139:AA139"/>
    <mergeCell ref="AB139:AC139"/>
    <mergeCell ref="AG139:AH139"/>
    <mergeCell ref="AJ139:AK139"/>
    <mergeCell ref="AL139:AM139"/>
    <mergeCell ref="U135:AP136"/>
    <mergeCell ref="D137:E137"/>
    <mergeCell ref="V137:AA138"/>
    <mergeCell ref="AB137:AC138"/>
    <mergeCell ref="AD137:AE137"/>
    <mergeCell ref="AF137:AK138"/>
    <mergeCell ref="AL137:AM138"/>
    <mergeCell ref="AN137:AO137"/>
    <mergeCell ref="H138:I138"/>
    <mergeCell ref="A133:F133"/>
    <mergeCell ref="AI133:AJ133"/>
    <mergeCell ref="AL133:AP133"/>
    <mergeCell ref="A134:F134"/>
    <mergeCell ref="AI134:AJ134"/>
    <mergeCell ref="AL134:AP134"/>
    <mergeCell ref="AL129:AP131"/>
    <mergeCell ref="E130:F130"/>
    <mergeCell ref="AI130:AJ130"/>
    <mergeCell ref="E131:F131"/>
    <mergeCell ref="AI131:AJ131"/>
    <mergeCell ref="A132:F132"/>
    <mergeCell ref="AI132:AJ132"/>
    <mergeCell ref="AL132:AP132"/>
    <mergeCell ref="A129:A131"/>
    <mergeCell ref="B129:B131"/>
    <mergeCell ref="C129:C131"/>
    <mergeCell ref="D129:D131"/>
    <mergeCell ref="E129:F129"/>
    <mergeCell ref="AI129:AJ129"/>
    <mergeCell ref="AI126:AJ126"/>
    <mergeCell ref="AL126:AP128"/>
    <mergeCell ref="E127:F127"/>
    <mergeCell ref="AI127:AJ127"/>
    <mergeCell ref="E128:F128"/>
    <mergeCell ref="AI128:AJ128"/>
    <mergeCell ref="AL123:AP125"/>
    <mergeCell ref="E124:F124"/>
    <mergeCell ref="AI124:AJ124"/>
    <mergeCell ref="E125:F125"/>
    <mergeCell ref="AI125:AJ125"/>
    <mergeCell ref="AI123:AJ123"/>
    <mergeCell ref="A126:A128"/>
    <mergeCell ref="B126:B128"/>
    <mergeCell ref="C126:C128"/>
    <mergeCell ref="D126:D128"/>
    <mergeCell ref="E126:F126"/>
    <mergeCell ref="A123:A125"/>
    <mergeCell ref="B123:B125"/>
    <mergeCell ref="C123:C125"/>
    <mergeCell ref="D123:D125"/>
    <mergeCell ref="E123:F123"/>
    <mergeCell ref="AI120:AJ120"/>
    <mergeCell ref="AL120:AP122"/>
    <mergeCell ref="E121:F121"/>
    <mergeCell ref="AI121:AJ121"/>
    <mergeCell ref="E122:F122"/>
    <mergeCell ref="AI122:AJ122"/>
    <mergeCell ref="AL117:AP119"/>
    <mergeCell ref="E118:F118"/>
    <mergeCell ref="AI118:AJ118"/>
    <mergeCell ref="E119:F119"/>
    <mergeCell ref="AI119:AJ119"/>
    <mergeCell ref="AI117:AJ117"/>
    <mergeCell ref="A120:A122"/>
    <mergeCell ref="B120:B122"/>
    <mergeCell ref="C120:C122"/>
    <mergeCell ref="D120:D122"/>
    <mergeCell ref="E120:F120"/>
    <mergeCell ref="A117:A119"/>
    <mergeCell ref="B117:B119"/>
    <mergeCell ref="C117:C119"/>
    <mergeCell ref="D117:D119"/>
    <mergeCell ref="E117:F117"/>
    <mergeCell ref="AI114:AJ114"/>
    <mergeCell ref="AL114:AP116"/>
    <mergeCell ref="E115:F115"/>
    <mergeCell ref="AI115:AJ115"/>
    <mergeCell ref="E116:F116"/>
    <mergeCell ref="AI116:AJ116"/>
    <mergeCell ref="AL111:AP113"/>
    <mergeCell ref="E112:F112"/>
    <mergeCell ref="AI112:AJ112"/>
    <mergeCell ref="E113:F113"/>
    <mergeCell ref="AI113:AJ113"/>
    <mergeCell ref="AI111:AJ111"/>
    <mergeCell ref="A114:A116"/>
    <mergeCell ref="B114:B116"/>
    <mergeCell ref="C114:C116"/>
    <mergeCell ref="D114:D116"/>
    <mergeCell ref="E114:F114"/>
    <mergeCell ref="A111:A113"/>
    <mergeCell ref="B111:B113"/>
    <mergeCell ref="C111:C113"/>
    <mergeCell ref="D111:D113"/>
    <mergeCell ref="E111:F111"/>
    <mergeCell ref="AI108:AJ108"/>
    <mergeCell ref="AL108:AP110"/>
    <mergeCell ref="E109:F109"/>
    <mergeCell ref="AI109:AJ109"/>
    <mergeCell ref="E110:F110"/>
    <mergeCell ref="AI110:AJ110"/>
    <mergeCell ref="AL105:AP107"/>
    <mergeCell ref="E106:F106"/>
    <mergeCell ref="AI106:AJ106"/>
    <mergeCell ref="E107:F107"/>
    <mergeCell ref="AI107:AJ107"/>
    <mergeCell ref="AI105:AJ105"/>
    <mergeCell ref="A108:A110"/>
    <mergeCell ref="B108:B110"/>
    <mergeCell ref="C108:C110"/>
    <mergeCell ref="D108:D110"/>
    <mergeCell ref="E108:F108"/>
    <mergeCell ref="A105:A107"/>
    <mergeCell ref="B105:B107"/>
    <mergeCell ref="C105:C107"/>
    <mergeCell ref="D105:D107"/>
    <mergeCell ref="E105:F105"/>
    <mergeCell ref="AI102:AJ102"/>
    <mergeCell ref="AL102:AP104"/>
    <mergeCell ref="E103:F103"/>
    <mergeCell ref="AI103:AJ103"/>
    <mergeCell ref="E104:F104"/>
    <mergeCell ref="AI104:AJ104"/>
    <mergeCell ref="AL99:AP101"/>
    <mergeCell ref="E100:F100"/>
    <mergeCell ref="AI100:AJ100"/>
    <mergeCell ref="E101:F101"/>
    <mergeCell ref="AI101:AJ101"/>
    <mergeCell ref="AI99:AJ99"/>
    <mergeCell ref="A102:A104"/>
    <mergeCell ref="B102:B104"/>
    <mergeCell ref="C102:C104"/>
    <mergeCell ref="D102:D104"/>
    <mergeCell ref="E102:F102"/>
    <mergeCell ref="A99:A101"/>
    <mergeCell ref="B99:B101"/>
    <mergeCell ref="C99:C101"/>
    <mergeCell ref="D99:D101"/>
    <mergeCell ref="E99:F99"/>
    <mergeCell ref="AI96:AJ96"/>
    <mergeCell ref="AL96:AP98"/>
    <mergeCell ref="E97:F97"/>
    <mergeCell ref="AI97:AJ97"/>
    <mergeCell ref="E98:F98"/>
    <mergeCell ref="AI98:AJ98"/>
    <mergeCell ref="AL93:AP95"/>
    <mergeCell ref="E94:F94"/>
    <mergeCell ref="AI94:AJ94"/>
    <mergeCell ref="E95:F95"/>
    <mergeCell ref="AI95:AJ95"/>
    <mergeCell ref="AI93:AJ93"/>
    <mergeCell ref="A96:A98"/>
    <mergeCell ref="B96:B98"/>
    <mergeCell ref="C96:C98"/>
    <mergeCell ref="D96:D98"/>
    <mergeCell ref="E96:F96"/>
    <mergeCell ref="A93:A95"/>
    <mergeCell ref="B93:B95"/>
    <mergeCell ref="C93:C95"/>
    <mergeCell ref="D93:D95"/>
    <mergeCell ref="E93:F93"/>
    <mergeCell ref="AI90:AJ90"/>
    <mergeCell ref="AL90:AP92"/>
    <mergeCell ref="E91:F91"/>
    <mergeCell ref="AI91:AJ91"/>
    <mergeCell ref="E92:F92"/>
    <mergeCell ref="AI92:AJ92"/>
    <mergeCell ref="AL87:AP89"/>
    <mergeCell ref="E88:F88"/>
    <mergeCell ref="AI88:AJ88"/>
    <mergeCell ref="E89:F89"/>
    <mergeCell ref="AI89:AJ89"/>
    <mergeCell ref="AI87:AJ87"/>
    <mergeCell ref="A90:A92"/>
    <mergeCell ref="B90:B92"/>
    <mergeCell ref="C90:C92"/>
    <mergeCell ref="D90:D92"/>
    <mergeCell ref="E90:F90"/>
    <mergeCell ref="A87:A89"/>
    <mergeCell ref="B87:B89"/>
    <mergeCell ref="C87:C89"/>
    <mergeCell ref="D87:D89"/>
    <mergeCell ref="E87:F87"/>
    <mergeCell ref="AI84:AJ84"/>
    <mergeCell ref="AL84:AP86"/>
    <mergeCell ref="E85:F85"/>
    <mergeCell ref="AI85:AJ85"/>
    <mergeCell ref="E86:F86"/>
    <mergeCell ref="AI86:AJ86"/>
    <mergeCell ref="AL81:AP83"/>
    <mergeCell ref="E82:F82"/>
    <mergeCell ref="AI82:AJ82"/>
    <mergeCell ref="E83:F83"/>
    <mergeCell ref="AI83:AJ83"/>
    <mergeCell ref="AI81:AJ81"/>
    <mergeCell ref="A84:A86"/>
    <mergeCell ref="B84:B86"/>
    <mergeCell ref="C84:C86"/>
    <mergeCell ref="D84:D86"/>
    <mergeCell ref="E84:F84"/>
    <mergeCell ref="A81:A83"/>
    <mergeCell ref="B81:B83"/>
    <mergeCell ref="C81:C83"/>
    <mergeCell ref="D81:D83"/>
    <mergeCell ref="E81:F81"/>
    <mergeCell ref="AI78:AJ78"/>
    <mergeCell ref="AL78:AP80"/>
    <mergeCell ref="E79:F79"/>
    <mergeCell ref="AI79:AJ79"/>
    <mergeCell ref="E80:F80"/>
    <mergeCell ref="AI80:AJ80"/>
    <mergeCell ref="AL75:AP77"/>
    <mergeCell ref="E76:F76"/>
    <mergeCell ref="AI76:AJ76"/>
    <mergeCell ref="E77:F77"/>
    <mergeCell ref="AI77:AJ77"/>
    <mergeCell ref="AI75:AJ75"/>
    <mergeCell ref="A78:A80"/>
    <mergeCell ref="B78:B80"/>
    <mergeCell ref="C78:C80"/>
    <mergeCell ref="D78:D80"/>
    <mergeCell ref="E78:F78"/>
    <mergeCell ref="A75:A77"/>
    <mergeCell ref="B75:B77"/>
    <mergeCell ref="C75:C77"/>
    <mergeCell ref="D75:D77"/>
    <mergeCell ref="E75:F75"/>
    <mergeCell ref="AI72:AJ72"/>
    <mergeCell ref="AL72:AP74"/>
    <mergeCell ref="E73:F73"/>
    <mergeCell ref="AI73:AJ73"/>
    <mergeCell ref="E74:F74"/>
    <mergeCell ref="AI74:AJ74"/>
    <mergeCell ref="AL69:AP71"/>
    <mergeCell ref="E70:F70"/>
    <mergeCell ref="AI70:AJ70"/>
    <mergeCell ref="E71:F71"/>
    <mergeCell ref="AI71:AJ71"/>
    <mergeCell ref="AI69:AJ69"/>
    <mergeCell ref="A72:A74"/>
    <mergeCell ref="B72:B74"/>
    <mergeCell ref="C72:C74"/>
    <mergeCell ref="D72:D74"/>
    <mergeCell ref="E72:F72"/>
    <mergeCell ref="A69:A71"/>
    <mergeCell ref="B69:B71"/>
    <mergeCell ref="C69:C71"/>
    <mergeCell ref="D69:D71"/>
    <mergeCell ref="E69:F69"/>
    <mergeCell ref="AI66:AJ66"/>
    <mergeCell ref="AL66:AP68"/>
    <mergeCell ref="E67:F67"/>
    <mergeCell ref="AI67:AJ67"/>
    <mergeCell ref="E68:F68"/>
    <mergeCell ref="AI68:AJ68"/>
    <mergeCell ref="AL63:AP65"/>
    <mergeCell ref="E64:F64"/>
    <mergeCell ref="AI64:AJ64"/>
    <mergeCell ref="E65:F65"/>
    <mergeCell ref="AI65:AJ65"/>
    <mergeCell ref="AI63:AJ63"/>
    <mergeCell ref="A66:A68"/>
    <mergeCell ref="B66:B68"/>
    <mergeCell ref="C66:C68"/>
    <mergeCell ref="D66:D68"/>
    <mergeCell ref="E66:F66"/>
    <mergeCell ref="A63:A65"/>
    <mergeCell ref="B63:B65"/>
    <mergeCell ref="C63:C65"/>
    <mergeCell ref="D63:D65"/>
    <mergeCell ref="E63:F63"/>
    <mergeCell ref="AI60:AJ60"/>
    <mergeCell ref="AL60:AP62"/>
    <mergeCell ref="E61:F61"/>
    <mergeCell ref="AI61:AJ61"/>
    <mergeCell ref="E62:F62"/>
    <mergeCell ref="AI62:AJ62"/>
    <mergeCell ref="AL57:AP59"/>
    <mergeCell ref="E58:F58"/>
    <mergeCell ref="AI58:AJ58"/>
    <mergeCell ref="E59:F59"/>
    <mergeCell ref="AI59:AJ59"/>
    <mergeCell ref="AI57:AJ57"/>
    <mergeCell ref="A60:A62"/>
    <mergeCell ref="B60:B62"/>
    <mergeCell ref="C60:C62"/>
    <mergeCell ref="D60:D62"/>
    <mergeCell ref="E60:F60"/>
    <mergeCell ref="A57:A59"/>
    <mergeCell ref="B57:B59"/>
    <mergeCell ref="C57:C59"/>
    <mergeCell ref="D57:D59"/>
    <mergeCell ref="E57:F57"/>
    <mergeCell ref="AI54:AJ54"/>
    <mergeCell ref="AL54:AP56"/>
    <mergeCell ref="E55:F55"/>
    <mergeCell ref="AI55:AJ55"/>
    <mergeCell ref="E56:F56"/>
    <mergeCell ref="AI56:AJ56"/>
    <mergeCell ref="AL51:AP53"/>
    <mergeCell ref="E52:F52"/>
    <mergeCell ref="AI52:AJ52"/>
    <mergeCell ref="E53:F53"/>
    <mergeCell ref="AI53:AJ53"/>
    <mergeCell ref="AI51:AJ51"/>
    <mergeCell ref="A54:A56"/>
    <mergeCell ref="B54:B56"/>
    <mergeCell ref="C54:C56"/>
    <mergeCell ref="D54:D56"/>
    <mergeCell ref="E54:F54"/>
    <mergeCell ref="A51:A53"/>
    <mergeCell ref="B51:B53"/>
    <mergeCell ref="C51:C53"/>
    <mergeCell ref="D51:D53"/>
    <mergeCell ref="E51:F51"/>
    <mergeCell ref="AI48:AJ48"/>
    <mergeCell ref="AL48:AP50"/>
    <mergeCell ref="E49:F49"/>
    <mergeCell ref="AI49:AJ49"/>
    <mergeCell ref="E50:F50"/>
    <mergeCell ref="AI50:AJ50"/>
    <mergeCell ref="AL45:AP47"/>
    <mergeCell ref="E46:F46"/>
    <mergeCell ref="AI46:AJ46"/>
    <mergeCell ref="E47:F47"/>
    <mergeCell ref="AI47:AJ47"/>
    <mergeCell ref="AI45:AJ45"/>
    <mergeCell ref="A48:A50"/>
    <mergeCell ref="B48:B50"/>
    <mergeCell ref="C48:C50"/>
    <mergeCell ref="D48:D50"/>
    <mergeCell ref="E48:F48"/>
    <mergeCell ref="A45:A47"/>
    <mergeCell ref="B45:B47"/>
    <mergeCell ref="C45:C47"/>
    <mergeCell ref="D45:D47"/>
    <mergeCell ref="E45:F45"/>
    <mergeCell ref="AI42:AJ42"/>
    <mergeCell ref="AL42:AP44"/>
    <mergeCell ref="E43:F43"/>
    <mergeCell ref="AI43:AJ43"/>
    <mergeCell ref="E44:F44"/>
    <mergeCell ref="AI44:AJ44"/>
    <mergeCell ref="AL39:AP41"/>
    <mergeCell ref="E40:F40"/>
    <mergeCell ref="AI40:AJ40"/>
    <mergeCell ref="E41:F41"/>
    <mergeCell ref="AI41:AJ41"/>
    <mergeCell ref="AI39:AJ39"/>
    <mergeCell ref="A42:A44"/>
    <mergeCell ref="B42:B44"/>
    <mergeCell ref="C42:C44"/>
    <mergeCell ref="D42:D44"/>
    <mergeCell ref="E42:F42"/>
    <mergeCell ref="A39:A41"/>
    <mergeCell ref="B39:B41"/>
    <mergeCell ref="C39:C41"/>
    <mergeCell ref="D39:D41"/>
    <mergeCell ref="E39:F39"/>
    <mergeCell ref="AI36:AJ36"/>
    <mergeCell ref="AL36:AP38"/>
    <mergeCell ref="E37:F37"/>
    <mergeCell ref="AI37:AJ37"/>
    <mergeCell ref="E38:F38"/>
    <mergeCell ref="AI38:AJ38"/>
    <mergeCell ref="AL33:AP35"/>
    <mergeCell ref="E34:F34"/>
    <mergeCell ref="AI34:AJ34"/>
    <mergeCell ref="E35:F35"/>
    <mergeCell ref="AI35:AJ35"/>
    <mergeCell ref="AI33:AJ33"/>
    <mergeCell ref="A36:A38"/>
    <mergeCell ref="B36:B38"/>
    <mergeCell ref="C36:C38"/>
    <mergeCell ref="D36:D38"/>
    <mergeCell ref="E36:F36"/>
    <mergeCell ref="A33:A35"/>
    <mergeCell ref="B33:B35"/>
    <mergeCell ref="C33:C35"/>
    <mergeCell ref="D33:D35"/>
    <mergeCell ref="E33:F33"/>
    <mergeCell ref="AI30:AJ30"/>
    <mergeCell ref="AL30:AP32"/>
    <mergeCell ref="E31:F31"/>
    <mergeCell ref="AI31:AJ31"/>
    <mergeCell ref="E32:F32"/>
    <mergeCell ref="AI32:AJ32"/>
    <mergeCell ref="AL27:AP29"/>
    <mergeCell ref="E28:F28"/>
    <mergeCell ref="AI28:AJ28"/>
    <mergeCell ref="E29:F29"/>
    <mergeCell ref="AI29:AJ29"/>
    <mergeCell ref="AI27:AJ27"/>
    <mergeCell ref="A30:A32"/>
    <mergeCell ref="B30:B32"/>
    <mergeCell ref="C30:C32"/>
    <mergeCell ref="D30:D32"/>
    <mergeCell ref="E30:F30"/>
    <mergeCell ref="A27:A29"/>
    <mergeCell ref="B27:B29"/>
    <mergeCell ref="C27:C29"/>
    <mergeCell ref="D27:D29"/>
    <mergeCell ref="E27:F27"/>
    <mergeCell ref="AI24:AJ24"/>
    <mergeCell ref="AL24:AP26"/>
    <mergeCell ref="E25:F25"/>
    <mergeCell ref="AI25:AJ25"/>
    <mergeCell ref="E26:F26"/>
    <mergeCell ref="AI26:AJ26"/>
    <mergeCell ref="AL21:AP23"/>
    <mergeCell ref="E22:F22"/>
    <mergeCell ref="AI22:AJ22"/>
    <mergeCell ref="E23:F23"/>
    <mergeCell ref="AI23:AJ23"/>
    <mergeCell ref="AI21:AJ21"/>
    <mergeCell ref="A24:A26"/>
    <mergeCell ref="B24:B26"/>
    <mergeCell ref="C24:C26"/>
    <mergeCell ref="D24:D26"/>
    <mergeCell ref="E24:F24"/>
    <mergeCell ref="A21:A23"/>
    <mergeCell ref="B21:B23"/>
    <mergeCell ref="C21:C23"/>
    <mergeCell ref="D21:D23"/>
    <mergeCell ref="E21:F21"/>
    <mergeCell ref="AL18:AP20"/>
    <mergeCell ref="E19:F19"/>
    <mergeCell ref="AI19:AJ19"/>
    <mergeCell ref="E20:F20"/>
    <mergeCell ref="AI20:AJ20"/>
    <mergeCell ref="AL15:AP17"/>
    <mergeCell ref="E16:F16"/>
    <mergeCell ref="AI16:AJ16"/>
    <mergeCell ref="E17:F17"/>
    <mergeCell ref="AI17:AJ17"/>
    <mergeCell ref="A12:A14"/>
    <mergeCell ref="B12:B14"/>
    <mergeCell ref="C12:C14"/>
    <mergeCell ref="D12:D14"/>
    <mergeCell ref="E12:F12"/>
    <mergeCell ref="AI12:AJ12"/>
    <mergeCell ref="AK12:AK131"/>
    <mergeCell ref="AL12:AP14"/>
    <mergeCell ref="A18:A20"/>
    <mergeCell ref="B18:B20"/>
    <mergeCell ref="C18:C20"/>
    <mergeCell ref="D18:D20"/>
    <mergeCell ref="E18:F18"/>
    <mergeCell ref="E13:F13"/>
    <mergeCell ref="AI13:AJ13"/>
    <mergeCell ref="E14:F14"/>
    <mergeCell ref="AI14:AJ14"/>
    <mergeCell ref="A15:A17"/>
    <mergeCell ref="B15:B17"/>
    <mergeCell ref="C15:C17"/>
    <mergeCell ref="D15:D17"/>
    <mergeCell ref="E15:F15"/>
    <mergeCell ref="AI15:AJ15"/>
    <mergeCell ref="AI18:AJ18"/>
    <mergeCell ref="A10:A11"/>
    <mergeCell ref="B10:B11"/>
    <mergeCell ref="C10:C11"/>
    <mergeCell ref="D10:D11"/>
    <mergeCell ref="E10:F10"/>
    <mergeCell ref="AI10:AJ11"/>
    <mergeCell ref="AK10:AK11"/>
    <mergeCell ref="AL10:AP11"/>
    <mergeCell ref="E11:F11"/>
    <mergeCell ref="A8:A9"/>
    <mergeCell ref="B8:B9"/>
    <mergeCell ref="C8:C9"/>
    <mergeCell ref="D8:D9"/>
    <mergeCell ref="E8:F8"/>
    <mergeCell ref="AI8:AJ9"/>
    <mergeCell ref="AK8:AK9"/>
    <mergeCell ref="AL8:AP9"/>
    <mergeCell ref="E9:F9"/>
    <mergeCell ref="B2:J2"/>
    <mergeCell ref="K2:M2"/>
    <mergeCell ref="N2:O2"/>
    <mergeCell ref="Q2:R2"/>
    <mergeCell ref="Z2:AD2"/>
    <mergeCell ref="AF2:AO2"/>
    <mergeCell ref="Z3:AD3"/>
    <mergeCell ref="AF3:AO3"/>
    <mergeCell ref="A4:A7"/>
    <mergeCell ref="B4:B7"/>
    <mergeCell ref="C4:C7"/>
    <mergeCell ref="D4:D7"/>
    <mergeCell ref="E4:F7"/>
    <mergeCell ref="G4:M4"/>
    <mergeCell ref="N4:T4"/>
    <mergeCell ref="U4:AA4"/>
    <mergeCell ref="AB4:AH4"/>
    <mergeCell ref="AI4:AJ7"/>
    <mergeCell ref="AK4:AK7"/>
    <mergeCell ref="AL4:AP7"/>
  </mergeCells>
  <phoneticPr fontId="2"/>
  <dataValidations count="2">
    <dataValidation type="list" allowBlank="1" showInputMessage="1" sqref="B12:B131" xr:uid="{5115D607-2734-43A8-8CC6-1F3D5B4231EB}">
      <formula1>"介護支援専門員,看護職員,介護職員"</formula1>
    </dataValidation>
    <dataValidation type="list" allowBlank="1" sqref="C8:C131" xr:uid="{39DE4616-EEBD-473C-ACB4-3A7A9D4B5F9C}">
      <formula1>$D$141:$D$144</formula1>
    </dataValidation>
  </dataValidations>
  <printOptions horizontalCentered="1"/>
  <pageMargins left="0.31496062992125984" right="0.39370078740157483" top="0.39370078740157483" bottom="0.39370078740157483" header="0.31496062992125984" footer="0.31496062992125984"/>
  <pageSetup paperSize="9" scale="78" fitToHeight="0" orientation="landscape" r:id="rId1"/>
  <headerFooter>
    <oddFooter>&amp;R&amp;9&amp;Y&amp;P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小多機</vt:lpstr>
      <vt:lpstr>小多機 (記入例)</vt:lpstr>
      <vt:lpstr>小多機!Print_Area</vt:lpstr>
      <vt:lpstr>'小多機 (記入例)'!Print_Area</vt:lpstr>
      <vt:lpstr>小多機!Print_Titles</vt:lpstr>
      <vt:lpstr>'小多機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町田市役所</cp:lastModifiedBy>
  <cp:lastPrinted>2025-04-17T05:18:13Z</cp:lastPrinted>
  <dcterms:created xsi:type="dcterms:W3CDTF">2005-02-21T08:58:26Z</dcterms:created>
  <dcterms:modified xsi:type="dcterms:W3CDTF">2025-05-12T02:26:02Z</dcterms:modified>
</cp:coreProperties>
</file>