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X:\04_指導監査（介護）\11_ホームページ\20230400_事前提出様式更新（2023年度）\"/>
    </mc:Choice>
  </mc:AlternateContent>
  <xr:revisionPtr revIDLastSave="0" documentId="13_ncr:1_{C04BFBE8-CFCE-4C8C-9EF7-B1FF7AEB1288}" xr6:coauthVersionLast="47" xr6:coauthVersionMax="47" xr10:uidLastSave="{00000000-0000-0000-0000-000000000000}"/>
  <bookViews>
    <workbookView xWindow="-120" yWindow="-120" windowWidth="20730" windowHeight="11040" xr2:uid="{00000000-000D-0000-FFFF-FFFF00000000}"/>
  </bookViews>
  <sheets>
    <sheet name="勤務実績（数式あり）" sheetId="6" r:id="rId1"/>
    <sheet name="勤務実績（記入例）" sheetId="4" r:id="rId2"/>
    <sheet name="勤務実績（記入例） （数式なし）" sheetId="9" r:id="rId3"/>
  </sheets>
  <definedNames>
    <definedName name="_xlnm._FilterDatabase" localSheetId="0" hidden="1">'勤務実績（数式あり）'!$C$1:$C$24</definedName>
    <definedName name="_xlnm.Print_Area" localSheetId="1">'勤務実績（記入例）'!$A$1:$AI$25</definedName>
    <definedName name="_xlnm.Print_Area" localSheetId="2">'勤務実績（記入例） （数式なし）'!$A$1:$AI$25</definedName>
    <definedName name="_xlnm.Print_Area" localSheetId="0">'勤務実績（数式あり）'!$A$1:$AH$25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9" l="1"/>
  <c r="AG6" i="9" s="1"/>
  <c r="AF7" i="9"/>
  <c r="AG7" i="9" s="1"/>
  <c r="AF8" i="9"/>
  <c r="AG8" i="9" s="1"/>
  <c r="AF9" i="9"/>
  <c r="AG9" i="9" s="1"/>
  <c r="AF10" i="9"/>
  <c r="AG10" i="9" s="1"/>
  <c r="AF11" i="9"/>
  <c r="AG11" i="9" s="1"/>
  <c r="AF12" i="9"/>
  <c r="AG12" i="9" s="1"/>
  <c r="AF13" i="9"/>
  <c r="AG13" i="9" s="1"/>
  <c r="AF14" i="9"/>
  <c r="AG14" i="9" s="1"/>
  <c r="AF15" i="9"/>
  <c r="AG15" i="9" s="1"/>
  <c r="AF16" i="9"/>
  <c r="AG16" i="9" s="1"/>
  <c r="AF17" i="9"/>
  <c r="AG17" i="9" s="1"/>
  <c r="AF18" i="9"/>
  <c r="AG18" i="9" s="1"/>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6" i="4"/>
  <c r="AG6" i="4" s="1"/>
  <c r="AF7" i="4"/>
  <c r="AG7" i="4" s="1"/>
  <c r="AF8" i="4"/>
  <c r="AG8" i="4" s="1"/>
  <c r="AF9" i="4"/>
  <c r="AG9" i="4" s="1"/>
  <c r="AF10" i="4"/>
  <c r="AG10" i="4" s="1"/>
  <c r="AF11" i="4"/>
  <c r="AG11" i="4" s="1"/>
  <c r="AF12" i="4"/>
  <c r="AG12" i="4" s="1"/>
  <c r="AF13" i="4"/>
  <c r="AG13" i="4" s="1"/>
  <c r="AF14" i="4"/>
  <c r="AG14" i="4" s="1"/>
  <c r="AF15" i="4"/>
  <c r="AG15" i="4" s="1"/>
  <c r="AF16" i="4"/>
  <c r="AG16" i="4" s="1"/>
  <c r="AF17" i="4"/>
  <c r="AG17" i="4" s="1"/>
  <c r="AF18" i="4"/>
  <c r="AG18" i="4" s="1"/>
  <c r="AG19" i="9" l="1"/>
  <c r="AH6" i="9" s="1"/>
  <c r="AG19" i="4"/>
  <c r="AH6" i="4" s="1"/>
  <c r="AF19" i="4"/>
  <c r="AF18" i="6"/>
  <c r="AG18" i="6" s="1"/>
  <c r="AF17" i="6"/>
  <c r="AG17" i="6" s="1"/>
  <c r="AF16" i="6"/>
  <c r="AG16" i="6" s="1"/>
  <c r="AF15" i="6"/>
  <c r="AG15" i="6" s="1"/>
  <c r="AF14" i="6"/>
  <c r="AG14" i="6" s="1"/>
  <c r="AF13" i="6"/>
  <c r="AG13" i="6" s="1"/>
  <c r="AF12" i="6"/>
  <c r="AG12" i="6" s="1"/>
  <c r="AF11" i="6"/>
  <c r="AG11" i="6" s="1"/>
  <c r="AF10" i="6"/>
  <c r="AG10" i="6" s="1"/>
  <c r="AF9" i="6"/>
  <c r="AG9" i="6" s="1"/>
  <c r="AF8" i="6"/>
  <c r="AG8" i="6" s="1"/>
  <c r="AF7" i="6"/>
  <c r="AG7" i="6" s="1"/>
  <c r="AF6"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19" i="6"/>
  <c r="AF19" i="6" l="1"/>
  <c r="AG6" i="6"/>
  <c r="AG19" i="6" s="1"/>
  <c r="AH6" i="6" s="1"/>
</calcChain>
</file>

<file path=xl/sharedStrings.xml><?xml version="1.0" encoding="utf-8"?>
<sst xmlns="http://schemas.openxmlformats.org/spreadsheetml/2006/main" count="139" uniqueCount="41">
  <si>
    <t>管理者</t>
    <rPh sb="0" eb="3">
      <t>カンリシャ</t>
    </rPh>
    <phoneticPr fontId="1"/>
  </si>
  <si>
    <t>常勤換算後の人数</t>
    <rPh sb="0" eb="2">
      <t>ジョウキン</t>
    </rPh>
    <rPh sb="2" eb="4">
      <t>カンザン</t>
    </rPh>
    <rPh sb="4" eb="5">
      <t>ゴ</t>
    </rPh>
    <rPh sb="6" eb="8">
      <t>ニンズウ</t>
    </rPh>
    <phoneticPr fontId="3"/>
  </si>
  <si>
    <t>4週の合計</t>
    <rPh sb="1" eb="2">
      <t>シュウ</t>
    </rPh>
    <rPh sb="3" eb="5">
      <t>ゴウケイ</t>
    </rPh>
    <phoneticPr fontId="3"/>
  </si>
  <si>
    <t>氏名</t>
    <rPh sb="0" eb="2">
      <t>シメイ</t>
    </rPh>
    <phoneticPr fontId="3"/>
  </si>
  <si>
    <t>職種</t>
    <rPh sb="0" eb="2">
      <t>ショクシュ</t>
    </rPh>
    <phoneticPr fontId="3"/>
  </si>
  <si>
    <t>事業所名</t>
    <rPh sb="0" eb="3">
      <t>ジギョウショ</t>
    </rPh>
    <rPh sb="3" eb="4">
      <t>メイ</t>
    </rPh>
    <phoneticPr fontId="3"/>
  </si>
  <si>
    <t>（</t>
    <phoneticPr fontId="1"/>
  </si>
  <si>
    <t>年</t>
    <rPh sb="0" eb="1">
      <t>ネン</t>
    </rPh>
    <phoneticPr fontId="1"/>
  </si>
  <si>
    <t>月）</t>
    <rPh sb="0" eb="1">
      <t>ガツ</t>
    </rPh>
    <phoneticPr fontId="1"/>
  </si>
  <si>
    <t>サービス提供責任者</t>
    <rPh sb="4" eb="6">
      <t>テイキョウ</t>
    </rPh>
    <rPh sb="6" eb="9">
      <t>セキニンシャ</t>
    </rPh>
    <phoneticPr fontId="1"/>
  </si>
  <si>
    <t>週平均の
勤務時間</t>
    <rPh sb="0" eb="3">
      <t>シュウヘイキン</t>
    </rPh>
    <rPh sb="5" eb="7">
      <t>キンム</t>
    </rPh>
    <rPh sb="7" eb="9">
      <t>ジカン</t>
    </rPh>
    <phoneticPr fontId="3"/>
  </si>
  <si>
    <t>○○ヘルパーステーション</t>
    <phoneticPr fontId="1"/>
  </si>
  <si>
    <t>○田　○郎</t>
    <phoneticPr fontId="1"/>
  </si>
  <si>
    <t>○田　○郎</t>
    <phoneticPr fontId="1"/>
  </si>
  <si>
    <t>○木　○子</t>
    <phoneticPr fontId="1"/>
  </si>
  <si>
    <t>○口　○美</t>
    <phoneticPr fontId="1"/>
  </si>
  <si>
    <t>○原　○枝</t>
    <phoneticPr fontId="1"/>
  </si>
  <si>
    <t>合計（管理者を除く）</t>
    <rPh sb="0" eb="2">
      <t>ゴウケイ</t>
    </rPh>
    <rPh sb="3" eb="6">
      <t>カンリシャ</t>
    </rPh>
    <rPh sb="7" eb="8">
      <t>ノゾ</t>
    </rPh>
    <phoneticPr fontId="3"/>
  </si>
  <si>
    <t>注１　従業者の勤務時間は、各職種（管理者・サービス提供責任者・従業者）ごとに、従事している時間を記載してください。名簿の欄が足りない場合は、
　　この用紙をコピーしてお使いください。</t>
    <rPh sb="0" eb="1">
      <t>チュウ</t>
    </rPh>
    <rPh sb="3" eb="6">
      <t>ジュウギョウシャ</t>
    </rPh>
    <rPh sb="7" eb="9">
      <t>キンム</t>
    </rPh>
    <rPh sb="9" eb="11">
      <t>ジカン</t>
    </rPh>
    <rPh sb="13" eb="14">
      <t>カク</t>
    </rPh>
    <rPh sb="14" eb="16">
      <t>ショクシュ</t>
    </rPh>
    <rPh sb="17" eb="20">
      <t>カンリシャ</t>
    </rPh>
    <rPh sb="25" eb="27">
      <t>テイキョウ</t>
    </rPh>
    <rPh sb="27" eb="30">
      <t>セキニンシャ</t>
    </rPh>
    <rPh sb="31" eb="34">
      <t>ジュウギョウシャ</t>
    </rPh>
    <rPh sb="39" eb="41">
      <t>ジュウジ</t>
    </rPh>
    <rPh sb="45" eb="47">
      <t>ジカン</t>
    </rPh>
    <rPh sb="48" eb="50">
      <t>キサイ</t>
    </rPh>
    <phoneticPr fontId="3"/>
  </si>
  <si>
    <t>第1週</t>
    <rPh sb="0" eb="1">
      <t>ダイ</t>
    </rPh>
    <rPh sb="2" eb="3">
      <t>シュウ</t>
    </rPh>
    <phoneticPr fontId="3"/>
  </si>
  <si>
    <t>第2週</t>
    <rPh sb="0" eb="1">
      <t>ダイ</t>
    </rPh>
    <rPh sb="2" eb="3">
      <t>シュウ</t>
    </rPh>
    <phoneticPr fontId="1"/>
  </si>
  <si>
    <t>第3週</t>
    <rPh sb="0" eb="1">
      <t>ダイ</t>
    </rPh>
    <rPh sb="2" eb="3">
      <t>シュウ</t>
    </rPh>
    <phoneticPr fontId="1"/>
  </si>
  <si>
    <t>第4週</t>
    <rPh sb="0" eb="1">
      <t>ダイ</t>
    </rPh>
    <rPh sb="2" eb="3">
      <t>シュウ</t>
    </rPh>
    <phoneticPr fontId="1"/>
  </si>
  <si>
    <t>サービス種別</t>
    <rPh sb="4" eb="6">
      <t>シュベツ</t>
    </rPh>
    <phoneticPr fontId="3"/>
  </si>
  <si>
    <t>勤務
形態</t>
    <rPh sb="0" eb="2">
      <t>キンム</t>
    </rPh>
    <rPh sb="3" eb="5">
      <t>ケイタイ</t>
    </rPh>
    <phoneticPr fontId="1"/>
  </si>
  <si>
    <t>注２　加算の計算等のため、4週（1日～28日）の勤務時間の合計を記載してください（29日～31日は含まないでください）。</t>
    <rPh sb="0" eb="1">
      <t>チュウ</t>
    </rPh>
    <rPh sb="3" eb="5">
      <t>カサン</t>
    </rPh>
    <rPh sb="6" eb="8">
      <t>ケイサン</t>
    </rPh>
    <rPh sb="8" eb="9">
      <t>トウ</t>
    </rPh>
    <rPh sb="14" eb="15">
      <t>シュウ</t>
    </rPh>
    <rPh sb="17" eb="18">
      <t>ニチ</t>
    </rPh>
    <rPh sb="21" eb="22">
      <t>ニチ</t>
    </rPh>
    <rPh sb="24" eb="26">
      <t>キンム</t>
    </rPh>
    <rPh sb="26" eb="28">
      <t>ジカン</t>
    </rPh>
    <rPh sb="29" eb="31">
      <t>ゴウケイ</t>
    </rPh>
    <rPh sb="32" eb="34">
      <t>キサイ</t>
    </rPh>
    <rPh sb="43" eb="44">
      <t>ニチ</t>
    </rPh>
    <rPh sb="47" eb="48">
      <t>ニチ</t>
    </rPh>
    <rPh sb="49" eb="50">
      <t>フク</t>
    </rPh>
    <phoneticPr fontId="3"/>
  </si>
  <si>
    <t>勤務形態一覧表</t>
    <rPh sb="0" eb="2">
      <t>キンム</t>
    </rPh>
    <rPh sb="2" eb="4">
      <t>ケイタイ</t>
    </rPh>
    <rPh sb="4" eb="6">
      <t>イチラン</t>
    </rPh>
    <rPh sb="6" eb="7">
      <t>ヒョウ</t>
    </rPh>
    <phoneticPr fontId="3"/>
  </si>
  <si>
    <t>　　　※　勤務形態が兼務の職員で兼務している職種が、「管理者兼サービス提供責任者」・「管理者兼訪問介護員」の場合、勤務時間数を各職種ごとに
　　　　按分し、記載してください。</t>
    <rPh sb="5" eb="7">
      <t>キンム</t>
    </rPh>
    <rPh sb="7" eb="9">
      <t>ケイタイ</t>
    </rPh>
    <rPh sb="10" eb="12">
      <t>ケンム</t>
    </rPh>
    <rPh sb="13" eb="15">
      <t>ショクイン</t>
    </rPh>
    <rPh sb="16" eb="18">
      <t>ケンム</t>
    </rPh>
    <rPh sb="22" eb="24">
      <t>ショクシュ</t>
    </rPh>
    <rPh sb="27" eb="30">
      <t>カンリシャ</t>
    </rPh>
    <rPh sb="30" eb="31">
      <t>ケン</t>
    </rPh>
    <rPh sb="35" eb="40">
      <t>テイキョウセキニンシャ</t>
    </rPh>
    <rPh sb="43" eb="46">
      <t>カンリシャ</t>
    </rPh>
    <rPh sb="46" eb="47">
      <t>ケン</t>
    </rPh>
    <rPh sb="47" eb="49">
      <t>ホウモン</t>
    </rPh>
    <rPh sb="49" eb="51">
      <t>カイゴ</t>
    </rPh>
    <rPh sb="51" eb="52">
      <t>イン</t>
    </rPh>
    <rPh sb="54" eb="56">
      <t>バアイ</t>
    </rPh>
    <rPh sb="57" eb="59">
      <t>キンム</t>
    </rPh>
    <rPh sb="59" eb="62">
      <t>ジカンスウ</t>
    </rPh>
    <rPh sb="63" eb="66">
      <t>カクショクシュ</t>
    </rPh>
    <rPh sb="74" eb="76">
      <t>アンブン</t>
    </rPh>
    <rPh sb="78" eb="80">
      <t>キサイ</t>
    </rPh>
    <phoneticPr fontId="3"/>
  </si>
  <si>
    <t>勤務時間帯</t>
    <phoneticPr fontId="1"/>
  </si>
  <si>
    <t>9：00～18：00</t>
    <phoneticPr fontId="1"/>
  </si>
  <si>
    <t>訪問介護員等</t>
    <phoneticPr fontId="3"/>
  </si>
  <si>
    <t>訪問介護員等</t>
    <phoneticPr fontId="3"/>
  </si>
  <si>
    <t>訪問介護員等</t>
    <phoneticPr fontId="1"/>
  </si>
  <si>
    <t>訪問介護</t>
    <rPh sb="0" eb="2">
      <t>ホウモン</t>
    </rPh>
    <rPh sb="2" eb="4">
      <t>カイゴ</t>
    </rPh>
    <phoneticPr fontId="1"/>
  </si>
  <si>
    <t>常勤</t>
    <rPh sb="0" eb="2">
      <t>ジョウキン</t>
    </rPh>
    <phoneticPr fontId="1"/>
  </si>
  <si>
    <t>非常勤</t>
    <rPh sb="0" eb="3">
      <t>ヒジョウキン</t>
    </rPh>
    <phoneticPr fontId="1"/>
  </si>
  <si>
    <t>訪問介護</t>
    <rPh sb="0" eb="2">
      <t>ホウモン</t>
    </rPh>
    <rPh sb="2" eb="4">
      <t>カイゴ</t>
    </rPh>
    <phoneticPr fontId="1"/>
  </si>
  <si>
    <r>
      <rPr>
        <u/>
        <sz val="11"/>
        <rFont val="ＭＳ 明朝"/>
        <family val="1"/>
        <charset val="128"/>
      </rPr>
      <t>常勤職員</t>
    </r>
    <r>
      <rPr>
        <sz val="11"/>
        <rFont val="ＭＳ 明朝"/>
        <family val="1"/>
        <charset val="128"/>
      </rPr>
      <t>が1週に勤務する時間数</t>
    </r>
    <rPh sb="6" eb="7">
      <t>シュウ</t>
    </rPh>
    <phoneticPr fontId="1"/>
  </si>
  <si>
    <r>
      <t>注３　各事業所・施設で使用している勤務割表等で、職種・勤務形態・氏名及び当該業務の勤務時間が確認できる場合は、「勤務形態一覧表」に代えて
　　各事業所・施設で使用している勤務割表等を提出していただいても構いません。</t>
    </r>
    <r>
      <rPr>
        <u/>
        <sz val="11"/>
        <rFont val="ＭＳ 明朝"/>
        <family val="1"/>
        <charset val="128"/>
      </rPr>
      <t xml:space="preserve">その際も、「勤務時間帯」、「常勤が１週に勤務する時間」が分か
</t>
    </r>
    <r>
      <rPr>
        <sz val="11"/>
        <rFont val="ＭＳ 明朝"/>
        <family val="1"/>
        <charset val="128"/>
      </rPr>
      <t>　　</t>
    </r>
    <r>
      <rPr>
        <u/>
        <sz val="11"/>
        <rFont val="ＭＳ 明朝"/>
        <family val="1"/>
        <charset val="128"/>
      </rPr>
      <t>るように記載してください。</t>
    </r>
    <rPh sb="0" eb="1">
      <t>チュウ</t>
    </rPh>
    <rPh sb="3" eb="7">
      <t>カクジギョウショ</t>
    </rPh>
    <rPh sb="8" eb="10">
      <t>シセツ</t>
    </rPh>
    <rPh sb="11" eb="13">
      <t>シヨウ</t>
    </rPh>
    <rPh sb="17" eb="19">
      <t>キンム</t>
    </rPh>
    <rPh sb="19" eb="20">
      <t>ワリ</t>
    </rPh>
    <rPh sb="20" eb="22">
      <t>ヒョウナド</t>
    </rPh>
    <rPh sb="24" eb="26">
      <t>ショクシュ</t>
    </rPh>
    <rPh sb="27" eb="29">
      <t>キンム</t>
    </rPh>
    <rPh sb="29" eb="31">
      <t>ケイタイ</t>
    </rPh>
    <rPh sb="32" eb="34">
      <t>シメイ</t>
    </rPh>
    <rPh sb="34" eb="35">
      <t>オヨ</t>
    </rPh>
    <rPh sb="36" eb="38">
      <t>トウガイ</t>
    </rPh>
    <rPh sb="38" eb="40">
      <t>ギョウム</t>
    </rPh>
    <rPh sb="41" eb="43">
      <t>キンム</t>
    </rPh>
    <rPh sb="43" eb="45">
      <t>ジカン</t>
    </rPh>
    <rPh sb="46" eb="48">
      <t>カクニン</t>
    </rPh>
    <rPh sb="51" eb="53">
      <t>バアイ</t>
    </rPh>
    <rPh sb="65" eb="66">
      <t>カ</t>
    </rPh>
    <rPh sb="125" eb="126">
      <t>シュウ</t>
    </rPh>
    <phoneticPr fontId="3"/>
  </si>
  <si>
    <t>40時間</t>
    <rPh sb="2" eb="4">
      <t>ジカン</t>
    </rPh>
    <phoneticPr fontId="1"/>
  </si>
  <si>
    <t>週平均の勤務時間</t>
    <rPh sb="0" eb="3">
      <t>シュウヘイキン</t>
    </rPh>
    <rPh sb="4" eb="6">
      <t>キンム</t>
    </rPh>
    <rPh sb="6" eb="8">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</si>
</sst>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 "/>
    <numFmt numFmtId="178" formatCode="0_ "/>
    <numFmt numFmtId="179" formatCode="0.00_);[Red]\(0.00\)"/>
    <numFmt numFmtId="180" formatCode="0&quot;時間&quot;"/>
  </numFmts>
  <fonts count="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14"/>
      <name val="ＭＳ 明朝"/>
      <family val="1"/>
      <charset val="128"/>
    </font>
    <font>
      <u/>
      <sz val="11"/>
      <name val="ＭＳ 明朝"/>
      <family val="1"/>
      <charset val="128"/>
    </font>
    <font>
      <sz val="10"/>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CCFFFF"/>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right/>
      <top style="thin">
        <color auto="1"/>
      </top>
      <bottom/>
      <diagonal/>
    </border>
    <border>
      <left/>
      <right/>
      <top style="medium">
        <color indexed="64"/>
      </top>
      <bottom/>
      <diagonal/>
    </border>
    <border>
      <left/>
      <right style="thin">
        <color auto="1"/>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auto="1"/>
      </bottom>
      <diagonal/>
    </border>
    <border>
      <left style="double">
        <color indexed="64"/>
      </left>
      <right/>
      <top/>
      <bottom/>
      <diagonal/>
    </border>
  </borders>
  <cellStyleXfs count="3">
    <xf numFmtId="0" fontId="0" fillId="0" borderId="0"/>
    <xf numFmtId="0" fontId="2" fillId="0" borderId="0">
      <alignment vertical="center"/>
    </xf>
    <xf numFmtId="0" fontId="2" fillId="0" borderId="0">
      <alignment vertical="center"/>
    </xf>
  </cellStyleXfs>
  <cellXfs count="114">
    <xf numFmtId="0" fontId="0" fillId="0" borderId="0" xfId="0"/>
    <xf numFmtId="0" fontId="4" fillId="0" borderId="0" xfId="1" applyFont="1">
      <alignment vertical="center"/>
    </xf>
    <xf numFmtId="0" fontId="5" fillId="0" borderId="0" xfId="1" applyFont="1">
      <alignment vertical="center"/>
    </xf>
    <xf numFmtId="0" fontId="4" fillId="0" borderId="0" xfId="1" applyFont="1" applyAlignment="1">
      <alignment vertical="center" textRotation="255" shrinkToFit="1"/>
    </xf>
    <xf numFmtId="0" fontId="4" fillId="0" borderId="2" xfId="1" applyFont="1" applyBorder="1" applyAlignment="1">
      <alignment horizontal="center" vertical="center" shrinkToFit="1"/>
    </xf>
    <xf numFmtId="0" fontId="4" fillId="0" borderId="1" xfId="1" applyFont="1" applyBorder="1" applyAlignment="1">
      <alignment horizontal="center" vertical="center" shrinkToFit="1"/>
    </xf>
    <xf numFmtId="0" fontId="6" fillId="0" borderId="0" xfId="1" applyFont="1">
      <alignment vertical="center"/>
    </xf>
    <xf numFmtId="0" fontId="4" fillId="2" borderId="20" xfId="1" applyFont="1" applyFill="1" applyBorder="1" applyAlignment="1">
      <alignment horizontal="center" vertical="center" shrinkToFit="1"/>
    </xf>
    <xf numFmtId="177" fontId="4" fillId="0" borderId="22" xfId="1" applyNumberFormat="1" applyFont="1" applyBorder="1" applyAlignment="1">
      <alignment horizontal="center" vertical="center"/>
    </xf>
    <xf numFmtId="0" fontId="4" fillId="0" borderId="23" xfId="1" applyFont="1" applyBorder="1" applyAlignment="1">
      <alignment horizontal="center" vertical="center"/>
    </xf>
    <xf numFmtId="0" fontId="4" fillId="0" borderId="21" xfId="1" applyFont="1" applyBorder="1" applyAlignment="1">
      <alignment horizontal="center" vertical="center" shrinkToFit="1"/>
    </xf>
    <xf numFmtId="0" fontId="4" fillId="0" borderId="8" xfId="1" applyFont="1" applyBorder="1" applyAlignment="1">
      <alignment horizontal="center" vertical="center" shrinkToFit="1"/>
    </xf>
    <xf numFmtId="178" fontId="4" fillId="0" borderId="20" xfId="1" applyNumberFormat="1" applyFont="1" applyBorder="1">
      <alignment vertical="center"/>
    </xf>
    <xf numFmtId="178" fontId="4" fillId="0" borderId="21" xfId="1" applyNumberFormat="1" applyFont="1" applyBorder="1">
      <alignment vertical="center"/>
    </xf>
    <xf numFmtId="178" fontId="4" fillId="0" borderId="1" xfId="1" applyNumberFormat="1" applyFont="1" applyBorder="1">
      <alignment vertical="center"/>
    </xf>
    <xf numFmtId="178" fontId="4" fillId="0" borderId="19" xfId="1" applyNumberFormat="1" applyFont="1" applyBorder="1">
      <alignment vertical="center"/>
    </xf>
    <xf numFmtId="178" fontId="4" fillId="0" borderId="4" xfId="1" applyNumberFormat="1" applyFont="1" applyBorder="1">
      <alignment vertical="center"/>
    </xf>
    <xf numFmtId="177" fontId="4" fillId="0" borderId="32" xfId="1" applyNumberFormat="1" applyFont="1" applyBorder="1" applyAlignment="1">
      <alignment horizontal="center" vertical="center"/>
    </xf>
    <xf numFmtId="0" fontId="4" fillId="0" borderId="35" xfId="1" applyFont="1" applyBorder="1" applyAlignment="1">
      <alignment horizontal="center" vertical="center"/>
    </xf>
    <xf numFmtId="0" fontId="4" fillId="2" borderId="1" xfId="1" applyFont="1" applyFill="1" applyBorder="1" applyAlignment="1">
      <alignment horizontal="center" vertical="center" shrinkToFit="1"/>
    </xf>
    <xf numFmtId="0" fontId="4" fillId="2" borderId="19" xfId="1" applyFont="1" applyFill="1" applyBorder="1" applyAlignment="1">
      <alignment horizontal="center" vertical="center" shrinkToFit="1"/>
    </xf>
    <xf numFmtId="176" fontId="4" fillId="4" borderId="9" xfId="1" applyNumberFormat="1" applyFont="1" applyFill="1" applyBorder="1" applyAlignment="1">
      <alignment vertical="center" shrinkToFit="1"/>
    </xf>
    <xf numFmtId="176" fontId="4" fillId="4" borderId="16" xfId="1" applyNumberFormat="1" applyFont="1" applyFill="1" applyBorder="1" applyAlignment="1">
      <alignment vertical="center" shrinkToFit="1"/>
    </xf>
    <xf numFmtId="176" fontId="4" fillId="4" borderId="15" xfId="1" applyNumberFormat="1" applyFont="1" applyFill="1" applyBorder="1" applyAlignment="1">
      <alignment vertical="center" shrinkToFit="1"/>
    </xf>
    <xf numFmtId="176" fontId="4" fillId="4" borderId="17" xfId="1" applyNumberFormat="1" applyFont="1" applyFill="1" applyBorder="1" applyAlignment="1">
      <alignment vertical="center" shrinkToFit="1"/>
    </xf>
    <xf numFmtId="176" fontId="4" fillId="4" borderId="10" xfId="1" applyNumberFormat="1" applyFont="1" applyFill="1" applyBorder="1" applyAlignment="1">
      <alignment horizontal="center" vertical="center"/>
    </xf>
    <xf numFmtId="176" fontId="4" fillId="4" borderId="14" xfId="1" applyNumberFormat="1" applyFont="1" applyFill="1" applyBorder="1" applyAlignment="1">
      <alignment horizontal="center" vertical="center"/>
    </xf>
    <xf numFmtId="176" fontId="4" fillId="4" borderId="3" xfId="1" applyNumberFormat="1" applyFont="1" applyFill="1" applyBorder="1" applyAlignment="1">
      <alignment horizontal="center" vertical="center"/>
    </xf>
    <xf numFmtId="176" fontId="4" fillId="4" borderId="2" xfId="1" applyNumberFormat="1" applyFont="1" applyFill="1" applyBorder="1" applyAlignment="1">
      <alignment horizontal="center" vertical="center"/>
    </xf>
    <xf numFmtId="176" fontId="4" fillId="4" borderId="18" xfId="1" applyNumberFormat="1" applyFont="1" applyFill="1" applyBorder="1" applyAlignment="1">
      <alignment horizontal="center" vertical="center"/>
    </xf>
    <xf numFmtId="179" fontId="4" fillId="0" borderId="23" xfId="1" applyNumberFormat="1" applyFont="1" applyBorder="1" applyAlignment="1">
      <alignment horizontal="center" vertical="center" shrinkToFit="1"/>
    </xf>
    <xf numFmtId="177" fontId="4" fillId="0" borderId="22" xfId="1" applyNumberFormat="1" applyFont="1" applyBorder="1" applyAlignment="1">
      <alignment horizontal="center" vertical="center" shrinkToFit="1"/>
    </xf>
    <xf numFmtId="0" fontId="4" fillId="0" borderId="20" xfId="1" applyFont="1" applyBorder="1" applyAlignment="1">
      <alignment vertical="center" shrinkToFit="1"/>
    </xf>
    <xf numFmtId="0" fontId="4" fillId="0" borderId="21" xfId="1" applyFont="1" applyBorder="1" applyAlignment="1">
      <alignment vertical="center" shrinkToFit="1"/>
    </xf>
    <xf numFmtId="0" fontId="4" fillId="0" borderId="1" xfId="1" applyFont="1" applyBorder="1" applyAlignment="1">
      <alignment vertical="center" shrinkToFit="1"/>
    </xf>
    <xf numFmtId="0" fontId="4" fillId="0" borderId="19" xfId="1" applyFont="1" applyBorder="1" applyAlignment="1">
      <alignment vertical="center" shrinkToFit="1"/>
    </xf>
    <xf numFmtId="0" fontId="4" fillId="0" borderId="4" xfId="1" applyFont="1" applyBorder="1" applyAlignment="1">
      <alignment vertical="center" shrinkToFit="1"/>
    </xf>
    <xf numFmtId="0" fontId="4" fillId="0" borderId="24" xfId="1" applyFont="1" applyBorder="1" applyAlignment="1">
      <alignment horizontal="center" vertical="center" wrapText="1" shrinkToFit="1"/>
    </xf>
    <xf numFmtId="0" fontId="4" fillId="0" borderId="3" xfId="1" applyFont="1" applyBorder="1" applyAlignment="1">
      <alignment horizontal="center" vertical="center" wrapText="1" shrinkToFit="1"/>
    </xf>
    <xf numFmtId="0" fontId="4" fillId="0" borderId="39" xfId="1" applyFont="1" applyBorder="1" applyAlignment="1">
      <alignment horizontal="center" vertical="center" wrapText="1" shrinkToFit="1"/>
    </xf>
    <xf numFmtId="0" fontId="4" fillId="0" borderId="24"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7" xfId="1" applyFont="1" applyBorder="1" applyAlignment="1">
      <alignment horizontal="center" vertical="center" shrinkToFit="1"/>
    </xf>
    <xf numFmtId="0" fontId="4" fillId="5" borderId="9" xfId="1" applyFont="1" applyFill="1" applyBorder="1" applyAlignment="1">
      <alignment vertical="center" shrinkToFit="1"/>
    </xf>
    <xf numFmtId="0" fontId="4" fillId="5" borderId="16" xfId="1" applyFont="1" applyFill="1" applyBorder="1" applyAlignment="1">
      <alignment vertical="center" shrinkToFit="1"/>
    </xf>
    <xf numFmtId="0" fontId="4" fillId="5" borderId="15" xfId="1" applyFont="1" applyFill="1" applyBorder="1" applyAlignment="1">
      <alignment vertical="center" shrinkToFit="1"/>
    </xf>
    <xf numFmtId="0" fontId="4" fillId="5" borderId="17" xfId="1" applyFont="1" applyFill="1" applyBorder="1" applyAlignment="1">
      <alignment vertical="center" shrinkToFit="1"/>
    </xf>
    <xf numFmtId="179" fontId="4" fillId="5" borderId="3" xfId="1" applyNumberFormat="1" applyFont="1" applyFill="1" applyBorder="1" applyAlignment="1">
      <alignment horizontal="center" vertical="center" shrinkToFit="1"/>
    </xf>
    <xf numFmtId="177" fontId="4" fillId="5" borderId="2" xfId="1" applyNumberFormat="1" applyFont="1" applyFill="1" applyBorder="1" applyAlignment="1">
      <alignment horizontal="center" vertical="center" shrinkToFit="1"/>
    </xf>
    <xf numFmtId="179" fontId="4" fillId="5" borderId="10" xfId="1" applyNumberFormat="1" applyFont="1" applyFill="1" applyBorder="1" applyAlignment="1">
      <alignment horizontal="center" vertical="center" shrinkToFit="1"/>
    </xf>
    <xf numFmtId="177" fontId="4" fillId="5" borderId="14" xfId="1" applyNumberFormat="1" applyFont="1" applyFill="1" applyBorder="1" applyAlignment="1">
      <alignment horizontal="center" vertical="center" shrinkToFit="1"/>
    </xf>
    <xf numFmtId="0" fontId="4" fillId="0" borderId="0" xfId="1" applyFont="1" applyAlignment="1">
      <alignment horizontal="left" vertical="center" wrapText="1"/>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12" xfId="1" applyFont="1" applyFill="1" applyBorder="1" applyAlignment="1">
      <alignment horizontal="center" vertical="center"/>
    </xf>
    <xf numFmtId="0" fontId="4" fillId="0" borderId="10" xfId="1" applyFont="1" applyBorder="1">
      <alignment vertical="center"/>
    </xf>
    <xf numFmtId="0" fontId="4" fillId="0" borderId="11" xfId="1" applyFont="1" applyBorder="1">
      <alignment vertical="center"/>
    </xf>
    <xf numFmtId="0" fontId="4" fillId="0" borderId="9" xfId="1" applyFont="1" applyBorder="1">
      <alignment vertical="center"/>
    </xf>
    <xf numFmtId="0" fontId="6" fillId="0" borderId="0" xfId="1" applyFont="1" applyAlignment="1">
      <alignment horizontal="center" vertical="center"/>
    </xf>
    <xf numFmtId="0" fontId="4" fillId="3" borderId="31" xfId="1" applyFont="1" applyFill="1" applyBorder="1" applyAlignment="1">
      <alignment horizontal="center" vertical="center"/>
    </xf>
    <xf numFmtId="0" fontId="4" fillId="3" borderId="29"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xf numFmtId="0" fontId="4" fillId="0" borderId="16" xfId="1" applyFont="1" applyBorder="1" applyAlignment="1">
      <alignment horizontal="center" vertical="center"/>
    </xf>
    <xf numFmtId="0" fontId="4" fillId="0" borderId="15" xfId="1" applyFont="1" applyBorder="1" applyAlignment="1">
      <alignment horizontal="center" vertical="center"/>
    </xf>
    <xf numFmtId="0" fontId="4" fillId="3" borderId="11"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43"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27"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4" fillId="3" borderId="6" xfId="1" applyFont="1" applyFill="1" applyBorder="1" applyAlignment="1">
      <alignment horizontal="center" vertical="center"/>
    </xf>
    <xf numFmtId="0" fontId="4" fillId="3" borderId="41" xfId="1" applyFont="1" applyFill="1" applyBorder="1" applyAlignment="1">
      <alignment horizontal="center" vertical="center" wrapText="1"/>
    </xf>
    <xf numFmtId="0" fontId="4" fillId="3" borderId="30" xfId="1" applyFont="1" applyFill="1" applyBorder="1" applyAlignment="1">
      <alignment horizontal="center" vertical="center"/>
    </xf>
    <xf numFmtId="177" fontId="4" fillId="5" borderId="28" xfId="1" applyNumberFormat="1" applyFont="1" applyFill="1" applyBorder="1" applyAlignment="1">
      <alignment horizontal="center" vertical="center" shrinkToFit="1"/>
    </xf>
    <xf numFmtId="177" fontId="4" fillId="5" borderId="33" xfId="1" applyNumberFormat="1" applyFont="1" applyFill="1" applyBorder="1" applyAlignment="1">
      <alignment horizontal="center" vertical="center" shrinkToFit="1"/>
    </xf>
    <xf numFmtId="177" fontId="4" fillId="5" borderId="34" xfId="1" applyNumberFormat="1" applyFont="1" applyFill="1" applyBorder="1" applyAlignment="1">
      <alignment horizontal="center" vertical="center" shrinkToFit="1"/>
    </xf>
    <xf numFmtId="0" fontId="4" fillId="0" borderId="9" xfId="1" applyFont="1" applyBorder="1" applyAlignment="1">
      <alignment horizontal="right" vertical="center"/>
    </xf>
    <xf numFmtId="0" fontId="4" fillId="0" borderId="10" xfId="1" applyFont="1" applyBorder="1" applyAlignment="1">
      <alignment horizontal="right" vertical="center"/>
    </xf>
    <xf numFmtId="180" fontId="4" fillId="0" borderId="10" xfId="1" applyNumberFormat="1" applyFont="1" applyBorder="1" applyAlignment="1">
      <alignment horizontal="center" vertical="center"/>
    </xf>
    <xf numFmtId="180" fontId="4" fillId="0" borderId="11" xfId="1" applyNumberFormat="1" applyFont="1" applyBorder="1" applyAlignment="1">
      <alignment horizontal="center" vertical="center"/>
    </xf>
    <xf numFmtId="0" fontId="4" fillId="0" borderId="0" xfId="1" applyFont="1" applyAlignment="1">
      <alignment horizontal="left" vertical="center"/>
    </xf>
    <xf numFmtId="0" fontId="4" fillId="0" borderId="11" xfId="1" applyFont="1" applyBorder="1" applyAlignment="1">
      <alignment horizontal="right" vertical="center"/>
    </xf>
    <xf numFmtId="0" fontId="4" fillId="0" borderId="40" xfId="1" applyFont="1" applyBorder="1" applyAlignment="1">
      <alignment horizontal="left" vertical="center" wrapText="1"/>
    </xf>
    <xf numFmtId="0" fontId="4" fillId="0" borderId="11" xfId="1" applyFont="1" applyBorder="1" applyAlignment="1">
      <alignment horizontal="center" vertical="center"/>
    </xf>
    <xf numFmtId="0" fontId="4" fillId="0" borderId="5" xfId="1" applyFont="1" applyBorder="1" applyAlignment="1">
      <alignment horizontal="center" vertical="center"/>
    </xf>
    <xf numFmtId="0" fontId="4" fillId="0" borderId="29" xfId="1" applyFont="1" applyBorder="1" applyAlignment="1">
      <alignment horizontal="center" vertical="center"/>
    </xf>
    <xf numFmtId="0" fontId="4" fillId="0" borderId="6" xfId="1" applyFont="1" applyBorder="1" applyAlignment="1">
      <alignment horizontal="center" vertical="center"/>
    </xf>
    <xf numFmtId="0" fontId="4" fillId="3" borderId="45"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42" xfId="1" applyFont="1" applyFill="1" applyBorder="1" applyAlignment="1">
      <alignment horizontal="center" vertical="center" wrapText="1"/>
    </xf>
    <xf numFmtId="0" fontId="4" fillId="3" borderId="43" xfId="1" applyFont="1" applyFill="1" applyBorder="1" applyAlignment="1">
      <alignment horizontal="center" vertical="center" wrapText="1"/>
    </xf>
    <xf numFmtId="0" fontId="4" fillId="3" borderId="44"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5" fillId="0" borderId="47" xfId="1" applyFont="1" applyBorder="1">
      <alignment vertical="center"/>
    </xf>
    <xf numFmtId="0" fontId="5" fillId="0" borderId="0" xfId="1" applyFont="1">
      <alignment vertical="center"/>
    </xf>
    <xf numFmtId="0" fontId="6" fillId="0" borderId="13" xfId="1" applyFont="1" applyBorder="1" applyAlignment="1">
      <alignment horizontal="center" vertical="center"/>
    </xf>
    <xf numFmtId="0" fontId="4" fillId="3" borderId="45" xfId="1" applyFont="1" applyFill="1" applyBorder="1" applyAlignment="1">
      <alignment horizontal="center" vertical="center" wrapText="1"/>
    </xf>
    <xf numFmtId="0" fontId="4" fillId="3" borderId="46" xfId="1" applyFont="1" applyFill="1" applyBorder="1" applyAlignment="1">
      <alignment horizontal="center" vertical="center" wrapText="1"/>
    </xf>
    <xf numFmtId="177" fontId="4" fillId="4" borderId="36" xfId="1" applyNumberFormat="1" applyFont="1" applyFill="1" applyBorder="1" applyAlignment="1">
      <alignment horizontal="center" vertical="center"/>
    </xf>
    <xf numFmtId="177" fontId="4" fillId="4" borderId="37" xfId="1" applyNumberFormat="1" applyFont="1" applyFill="1" applyBorder="1" applyAlignment="1">
      <alignment horizontal="center" vertical="center"/>
    </xf>
    <xf numFmtId="177" fontId="4" fillId="4" borderId="38" xfId="1" applyNumberFormat="1" applyFont="1" applyFill="1" applyBorder="1" applyAlignment="1">
      <alignment horizontal="center" vertical="center"/>
    </xf>
    <xf numFmtId="0" fontId="4" fillId="0" borderId="14" xfId="1" applyFont="1" applyBorder="1">
      <alignment vertical="center"/>
    </xf>
    <xf numFmtId="180" fontId="4" fillId="0" borderId="14" xfId="1" applyNumberFormat="1" applyFont="1" applyBorder="1" applyAlignment="1">
      <alignment horizontal="center" vertical="center"/>
    </xf>
    <xf numFmtId="0" fontId="4" fillId="0" borderId="14" xfId="1" applyFont="1" applyBorder="1" applyAlignment="1">
      <alignment horizontal="center" vertical="center"/>
    </xf>
  </cellXfs>
  <cellStyles count="3">
    <cellStyle name="標準" xfId="0" builtinId="0"/>
    <cellStyle name="標準 2" xfId="2" xr:uid="{00000000-0005-0000-0000-000001000000}"/>
    <cellStyle name="標準_③-２加算様式（就労）" xfId="1" xr:uid="{00000000-0005-0000-0000-000002000000}"/>
  </cellStyles>
  <dxfs count="0"/>
  <tableStyles count="0" defaultTableStyle="TableStyleMedium2" defaultPivotStyle="PivotStyleMedium9"/>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190500</xdr:colOff>
      <xdr:row>4</xdr:row>
      <xdr:rowOff>268941</xdr:rowOff>
    </xdr:from>
    <xdr:to>
      <xdr:col>43</xdr:col>
      <xdr:colOff>145676</xdr:colOff>
      <xdr:row>7</xdr:row>
      <xdr:rowOff>145677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564471" y="1613647"/>
          <a:ext cx="1848970" cy="71717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CFFFF"/>
              </a:solidFill>
            </a:rPr>
            <a:t>■</a:t>
          </a:r>
          <a:r>
            <a:rPr kumimoji="1" lang="ja-JP" altLang="en-US" sz="1100">
              <a:solidFill>
                <a:schemeClr val="tx1"/>
              </a:solidFill>
            </a:rPr>
            <a:t>のセルには計算式が入っています。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212911</xdr:colOff>
      <xdr:row>0</xdr:row>
      <xdr:rowOff>44822</xdr:rowOff>
    </xdr:from>
    <xdr:to>
      <xdr:col>33</xdr:col>
      <xdr:colOff>448235</xdr:colOff>
      <xdr:row>0</xdr:row>
      <xdr:rowOff>332822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71529" y="44822"/>
          <a:ext cx="941294" cy="288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30</xdr:col>
      <xdr:colOff>168088</xdr:colOff>
      <xdr:row>2</xdr:row>
      <xdr:rowOff>0</xdr:rowOff>
    </xdr:from>
    <xdr:to>
      <xdr:col>34</xdr:col>
      <xdr:colOff>44823</xdr:colOff>
      <xdr:row>17</xdr:row>
      <xdr:rowOff>224117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572500" y="986116"/>
          <a:ext cx="1736911" cy="489697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1098175</xdr:colOff>
      <xdr:row>18</xdr:row>
      <xdr:rowOff>0</xdr:rowOff>
    </xdr:from>
    <xdr:to>
      <xdr:col>33</xdr:col>
      <xdr:colOff>44822</xdr:colOff>
      <xdr:row>19</xdr:row>
      <xdr:rowOff>11206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52381" y="5266765"/>
          <a:ext cx="7900147" cy="2353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123264</xdr:colOff>
      <xdr:row>7</xdr:row>
      <xdr:rowOff>22411</xdr:rowOff>
    </xdr:from>
    <xdr:to>
      <xdr:col>30</xdr:col>
      <xdr:colOff>179294</xdr:colOff>
      <xdr:row>7</xdr:row>
      <xdr:rowOff>123264</xdr:rowOff>
    </xdr:to>
    <xdr:sp macro="" textlink="">
      <xdr:nvSpPr>
        <xdr:cNvPr id="13" name="Line 2">
          <a:extLst>
            <a:ext uri="{FF2B5EF4-FFF2-40B4-BE49-F238E27FC236}">
              <a16:creationId xmlns:a16="http://schemas.microsoft.com/office/drawing/2014/main" id="{00000000-0008-0000-0100-00000D000000}"/>
            </a:ext>
          </a:extLst>
        </xdr:cNvPr>
        <xdr:cNvSpPr>
          <a:spLocks noChangeShapeType="1"/>
        </xdr:cNvSpPr>
      </xdr:nvSpPr>
      <xdr:spPr bwMode="auto">
        <a:xfrm flipV="1">
          <a:off x="7631205" y="2633382"/>
          <a:ext cx="952501" cy="100853"/>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168088</xdr:colOff>
      <xdr:row>6</xdr:row>
      <xdr:rowOff>100854</xdr:rowOff>
    </xdr:from>
    <xdr:to>
      <xdr:col>27</xdr:col>
      <xdr:colOff>78441</xdr:colOff>
      <xdr:row>8</xdr:row>
      <xdr:rowOff>112060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6286500" y="2005854"/>
          <a:ext cx="1479176" cy="57150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75000"/>
                  <a:lumOff val="25000"/>
                </a:schemeClr>
              </a:solidFill>
            </a:rPr>
            <a:t>自動計算されるので入力は不要です。</a:t>
          </a:r>
        </a:p>
      </xdr:txBody>
    </xdr:sp>
    <xdr:clientData/>
  </xdr:twoCellAnchor>
  <xdr:twoCellAnchor>
    <xdr:from>
      <xdr:col>9</xdr:col>
      <xdr:colOff>134470</xdr:colOff>
      <xdr:row>16</xdr:row>
      <xdr:rowOff>78441</xdr:rowOff>
    </xdr:from>
    <xdr:to>
      <xdr:col>14</xdr:col>
      <xdr:colOff>89647</xdr:colOff>
      <xdr:row>17</xdr:row>
      <xdr:rowOff>235323</xdr:rowOff>
    </xdr:to>
    <xdr:sp macro="" textlink="">
      <xdr:nvSpPr>
        <xdr:cNvPr id="14" name="Line 2">
          <a:extLst>
            <a:ext uri="{FF2B5EF4-FFF2-40B4-BE49-F238E27FC236}">
              <a16:creationId xmlns:a16="http://schemas.microsoft.com/office/drawing/2014/main" id="{00000000-0008-0000-0100-00000E000000}"/>
            </a:ext>
          </a:extLst>
        </xdr:cNvPr>
        <xdr:cNvSpPr>
          <a:spLocks noChangeShapeType="1"/>
        </xdr:cNvSpPr>
      </xdr:nvSpPr>
      <xdr:spPr bwMode="auto">
        <a:xfrm>
          <a:off x="3787588" y="4784912"/>
          <a:ext cx="1075765" cy="437029"/>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145676</xdr:colOff>
      <xdr:row>15</xdr:row>
      <xdr:rowOff>78442</xdr:rowOff>
    </xdr:from>
    <xdr:to>
      <xdr:col>10</xdr:col>
      <xdr:colOff>100854</xdr:colOff>
      <xdr:row>17</xdr:row>
      <xdr:rowOff>89648</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454088" y="4504766"/>
          <a:ext cx="1524001" cy="57150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75000"/>
                  <a:lumOff val="25000"/>
                </a:schemeClr>
              </a:solidFill>
            </a:rPr>
            <a:t>自動計算されるので入力は不要です。</a:t>
          </a:r>
        </a:p>
      </xdr:txBody>
    </xdr:sp>
    <xdr:clientData/>
  </xdr:twoCellAnchor>
  <xdr:twoCellAnchor>
    <xdr:from>
      <xdr:col>31</xdr:col>
      <xdr:colOff>638736</xdr:colOff>
      <xdr:row>19</xdr:row>
      <xdr:rowOff>112057</xdr:rowOff>
    </xdr:from>
    <xdr:to>
      <xdr:col>32</xdr:col>
      <xdr:colOff>235323</xdr:colOff>
      <xdr:row>24</xdr:row>
      <xdr:rowOff>257734</xdr:rowOff>
    </xdr:to>
    <xdr:sp macro="" textlink="">
      <xdr:nvSpPr>
        <xdr:cNvPr id="18" name="Line 2">
          <a:extLst>
            <a:ext uri="{FF2B5EF4-FFF2-40B4-BE49-F238E27FC236}">
              <a16:creationId xmlns:a16="http://schemas.microsoft.com/office/drawing/2014/main" id="{00000000-0008-0000-0100-000012000000}"/>
            </a:ext>
          </a:extLst>
        </xdr:cNvPr>
        <xdr:cNvSpPr>
          <a:spLocks noChangeShapeType="1"/>
        </xdr:cNvSpPr>
      </xdr:nvSpPr>
      <xdr:spPr bwMode="auto">
        <a:xfrm flipV="1">
          <a:off x="9491383" y="5602939"/>
          <a:ext cx="302558" cy="1490383"/>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190500</xdr:colOff>
      <xdr:row>22</xdr:row>
      <xdr:rowOff>224117</xdr:rowOff>
    </xdr:from>
    <xdr:to>
      <xdr:col>34</xdr:col>
      <xdr:colOff>80120</xdr:colOff>
      <xdr:row>24</xdr:row>
      <xdr:rowOff>392206</xdr:rowOff>
    </xdr:to>
    <xdr:sp macro="" textlink="">
      <xdr:nvSpPr>
        <xdr:cNvPr id="19" name="Oval 1">
          <a:extLst>
            <a:ext uri="{FF2B5EF4-FFF2-40B4-BE49-F238E27FC236}">
              <a16:creationId xmlns:a16="http://schemas.microsoft.com/office/drawing/2014/main" id="{00000000-0008-0000-0100-000013000000}"/>
            </a:ext>
          </a:extLst>
        </xdr:cNvPr>
        <xdr:cNvSpPr>
          <a:spLocks noChangeArrowheads="1"/>
        </xdr:cNvSpPr>
      </xdr:nvSpPr>
      <xdr:spPr bwMode="auto">
        <a:xfrm>
          <a:off x="8146676" y="6409764"/>
          <a:ext cx="3060885" cy="818030"/>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ゴシック"/>
              <a:ea typeface="ＭＳ Ｐゴシック"/>
            </a:rPr>
            <a:t>就業規則で定めている</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週の勤務時間数を記入してください。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504265</xdr:colOff>
      <xdr:row>0</xdr:row>
      <xdr:rowOff>44824</xdr:rowOff>
    </xdr:from>
    <xdr:to>
      <xdr:col>33</xdr:col>
      <xdr:colOff>190500</xdr:colOff>
      <xdr:row>0</xdr:row>
      <xdr:rowOff>336177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446559" y="44824"/>
          <a:ext cx="1053353" cy="2913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30</xdr:col>
      <xdr:colOff>168088</xdr:colOff>
      <xdr:row>2</xdr:row>
      <xdr:rowOff>0</xdr:rowOff>
    </xdr:from>
    <xdr:to>
      <xdr:col>34</xdr:col>
      <xdr:colOff>44823</xdr:colOff>
      <xdr:row>17</xdr:row>
      <xdr:rowOff>224117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654863" y="685800"/>
          <a:ext cx="2362760" cy="45198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123264</xdr:colOff>
      <xdr:row>7</xdr:row>
      <xdr:rowOff>22411</xdr:rowOff>
    </xdr:from>
    <xdr:to>
      <xdr:col>30</xdr:col>
      <xdr:colOff>179294</xdr:colOff>
      <xdr:row>7</xdr:row>
      <xdr:rowOff>123264</xdr:rowOff>
    </xdr:to>
    <xdr:sp macro="" textlink="">
      <xdr:nvSpPr>
        <xdr:cNvPr id="7" name="Line 2">
          <a:extLst>
            <a:ext uri="{FF2B5EF4-FFF2-40B4-BE49-F238E27FC236}">
              <a16:creationId xmlns:a16="http://schemas.microsoft.com/office/drawing/2014/main" id="{00000000-0008-0000-0200-000007000000}"/>
            </a:ext>
          </a:extLst>
        </xdr:cNvPr>
        <xdr:cNvSpPr>
          <a:spLocks noChangeShapeType="1"/>
        </xdr:cNvSpPr>
      </xdr:nvSpPr>
      <xdr:spPr bwMode="auto">
        <a:xfrm flipV="1">
          <a:off x="7733739" y="2051236"/>
          <a:ext cx="932330" cy="100853"/>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44823</xdr:colOff>
      <xdr:row>6</xdr:row>
      <xdr:rowOff>100854</xdr:rowOff>
    </xdr:from>
    <xdr:to>
      <xdr:col>27</xdr:col>
      <xdr:colOff>78441</xdr:colOff>
      <xdr:row>8</xdr:row>
      <xdr:rowOff>112060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6432176" y="1804148"/>
          <a:ext cx="1602441" cy="593912"/>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75000"/>
                  <a:lumOff val="25000"/>
                </a:schemeClr>
              </a:solidFill>
            </a:rPr>
            <a:t>小数点第</a:t>
          </a:r>
          <a:r>
            <a:rPr kumimoji="1" lang="en-US" altLang="ja-JP" sz="1100">
              <a:solidFill>
                <a:schemeClr val="tx1">
                  <a:lumMod val="75000"/>
                  <a:lumOff val="25000"/>
                </a:schemeClr>
              </a:solidFill>
            </a:rPr>
            <a:t>2</a:t>
          </a:r>
          <a:r>
            <a:rPr kumimoji="1" lang="ja-JP" altLang="en-US" sz="1100">
              <a:solidFill>
                <a:schemeClr val="tx1">
                  <a:lumMod val="75000"/>
                  <a:lumOff val="25000"/>
                </a:schemeClr>
              </a:solidFill>
            </a:rPr>
            <a:t>位以下を切り捨ててください。</a:t>
          </a:r>
        </a:p>
      </xdr:txBody>
    </xdr:sp>
    <xdr:clientData/>
  </xdr:twoCellAnchor>
  <xdr:twoCellAnchor>
    <xdr:from>
      <xdr:col>31</xdr:col>
      <xdr:colOff>638736</xdr:colOff>
      <xdr:row>19</xdr:row>
      <xdr:rowOff>112057</xdr:rowOff>
    </xdr:from>
    <xdr:to>
      <xdr:col>32</xdr:col>
      <xdr:colOff>235323</xdr:colOff>
      <xdr:row>24</xdr:row>
      <xdr:rowOff>257734</xdr:rowOff>
    </xdr:to>
    <xdr:sp macro="" textlink="">
      <xdr:nvSpPr>
        <xdr:cNvPr id="13" name="Line 2">
          <a:extLst>
            <a:ext uri="{FF2B5EF4-FFF2-40B4-BE49-F238E27FC236}">
              <a16:creationId xmlns:a16="http://schemas.microsoft.com/office/drawing/2014/main" id="{00000000-0008-0000-0200-00000D000000}"/>
            </a:ext>
          </a:extLst>
        </xdr:cNvPr>
        <xdr:cNvSpPr>
          <a:spLocks noChangeShapeType="1"/>
        </xdr:cNvSpPr>
      </xdr:nvSpPr>
      <xdr:spPr bwMode="auto">
        <a:xfrm flipV="1">
          <a:off x="9344586" y="5617507"/>
          <a:ext cx="301437" cy="1650627"/>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78442</xdr:colOff>
      <xdr:row>22</xdr:row>
      <xdr:rowOff>212911</xdr:rowOff>
    </xdr:from>
    <xdr:to>
      <xdr:col>34</xdr:col>
      <xdr:colOff>192179</xdr:colOff>
      <xdr:row>24</xdr:row>
      <xdr:rowOff>381000</xdr:rowOff>
    </xdr:to>
    <xdr:sp macro="" textlink="">
      <xdr:nvSpPr>
        <xdr:cNvPr id="14" name="Oval 1">
          <a:extLst>
            <a:ext uri="{FF2B5EF4-FFF2-40B4-BE49-F238E27FC236}">
              <a16:creationId xmlns:a16="http://schemas.microsoft.com/office/drawing/2014/main" id="{00000000-0008-0000-0200-00000E000000}"/>
            </a:ext>
          </a:extLst>
        </xdr:cNvPr>
        <xdr:cNvSpPr>
          <a:spLocks noChangeArrowheads="1"/>
        </xdr:cNvSpPr>
      </xdr:nvSpPr>
      <xdr:spPr bwMode="auto">
        <a:xfrm>
          <a:off x="8348383" y="6409764"/>
          <a:ext cx="2948825" cy="818030"/>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ゴシック"/>
              <a:ea typeface="ＭＳ Ｐゴシック"/>
            </a:rPr>
            <a:t>就業規則で定めている</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週の</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勤務時間数を記入してください。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abSelected="1" view="pageBreakPreview" zoomScale="85" zoomScaleNormal="100" zoomScaleSheetLayoutView="85" workbookViewId="0">
      <selection activeCell="S12" sqref="S12"/>
    </sheetView>
  </sheetViews>
  <sheetFormatPr defaultRowHeight="18" customHeight="1" x14ac:dyDescent="0.15"/>
  <cols>
    <col min="1" max="1" width="13.625" style="3" customWidth="1"/>
    <col min="2" max="2" width="7.625" style="3" customWidth="1"/>
    <col min="3" max="3" width="15" style="1" customWidth="1"/>
    <col min="4" max="31" width="2.875" style="1" customWidth="1"/>
    <col min="32" max="33" width="9.25" style="1" customWidth="1"/>
    <col min="34" max="34" width="11.25" style="1" customWidth="1"/>
    <col min="35" max="42" width="2.625" style="1" customWidth="1"/>
    <col min="43" max="16384" width="9" style="1"/>
  </cols>
  <sheetData>
    <row r="1" spans="1:34" s="6" customFormat="1" ht="29.25" customHeight="1" thickBot="1" x14ac:dyDescent="0.2">
      <c r="A1" s="6" t="s">
        <v>26</v>
      </c>
      <c r="D1" s="6" t="s">
        <v>6</v>
      </c>
      <c r="E1" s="61"/>
      <c r="F1" s="61"/>
      <c r="G1" s="61"/>
      <c r="H1" s="61"/>
      <c r="I1" s="6" t="s">
        <v>7</v>
      </c>
      <c r="J1" s="61"/>
      <c r="K1" s="61"/>
      <c r="L1" s="6" t="s">
        <v>8</v>
      </c>
    </row>
    <row r="2" spans="1:34" ht="18" customHeight="1" thickBot="1" x14ac:dyDescent="0.2">
      <c r="A2" s="62" t="s">
        <v>23</v>
      </c>
      <c r="B2" s="63"/>
      <c r="C2" s="63"/>
      <c r="D2" s="64" t="s">
        <v>36</v>
      </c>
      <c r="E2" s="65"/>
      <c r="F2" s="65"/>
      <c r="G2" s="65"/>
      <c r="H2" s="65"/>
      <c r="I2" s="65"/>
      <c r="J2" s="65"/>
      <c r="K2" s="65"/>
      <c r="L2" s="65"/>
      <c r="M2" s="65"/>
      <c r="N2" s="65"/>
      <c r="O2" s="65"/>
      <c r="P2" s="65"/>
      <c r="Q2" s="65"/>
      <c r="R2" s="55" t="s">
        <v>5</v>
      </c>
      <c r="S2" s="56"/>
      <c r="T2" s="56"/>
      <c r="U2" s="56"/>
      <c r="V2" s="56"/>
      <c r="W2" s="56"/>
      <c r="X2" s="69"/>
      <c r="Y2" s="66"/>
      <c r="Z2" s="67"/>
      <c r="AA2" s="67"/>
      <c r="AB2" s="67"/>
      <c r="AC2" s="67"/>
      <c r="AD2" s="67"/>
      <c r="AE2" s="67"/>
      <c r="AF2" s="67"/>
      <c r="AG2" s="67"/>
      <c r="AH2" s="68"/>
    </row>
    <row r="3" spans="1:34" ht="18" customHeight="1" x14ac:dyDescent="0.15">
      <c r="A3" s="70" t="s">
        <v>4</v>
      </c>
      <c r="B3" s="81" t="s">
        <v>24</v>
      </c>
      <c r="C3" s="72" t="s">
        <v>3</v>
      </c>
      <c r="D3" s="62" t="s">
        <v>19</v>
      </c>
      <c r="E3" s="63"/>
      <c r="F3" s="63"/>
      <c r="G3" s="63"/>
      <c r="H3" s="63"/>
      <c r="I3" s="63"/>
      <c r="J3" s="80"/>
      <c r="K3" s="62" t="s">
        <v>20</v>
      </c>
      <c r="L3" s="63"/>
      <c r="M3" s="63"/>
      <c r="N3" s="63"/>
      <c r="O3" s="63"/>
      <c r="P3" s="63"/>
      <c r="Q3" s="80"/>
      <c r="R3" s="62" t="s">
        <v>21</v>
      </c>
      <c r="S3" s="63"/>
      <c r="T3" s="63"/>
      <c r="U3" s="63"/>
      <c r="V3" s="63"/>
      <c r="W3" s="63"/>
      <c r="X3" s="80"/>
      <c r="Y3" s="62" t="s">
        <v>22</v>
      </c>
      <c r="Z3" s="63"/>
      <c r="AA3" s="63"/>
      <c r="AB3" s="63"/>
      <c r="AC3" s="63"/>
      <c r="AD3" s="63"/>
      <c r="AE3" s="80"/>
      <c r="AF3" s="74" t="s">
        <v>2</v>
      </c>
      <c r="AG3" s="78" t="s">
        <v>40</v>
      </c>
      <c r="AH3" s="76" t="s">
        <v>1</v>
      </c>
    </row>
    <row r="4" spans="1:34" ht="18" customHeight="1" x14ac:dyDescent="0.15">
      <c r="A4" s="71"/>
      <c r="B4" s="82"/>
      <c r="C4" s="73"/>
      <c r="D4" s="7">
        <v>1</v>
      </c>
      <c r="E4" s="19">
        <v>2</v>
      </c>
      <c r="F4" s="19">
        <v>3</v>
      </c>
      <c r="G4" s="19">
        <v>4</v>
      </c>
      <c r="H4" s="19">
        <v>5</v>
      </c>
      <c r="I4" s="19">
        <v>6</v>
      </c>
      <c r="J4" s="20">
        <v>7</v>
      </c>
      <c r="K4" s="7">
        <v>8</v>
      </c>
      <c r="L4" s="19">
        <v>9</v>
      </c>
      <c r="M4" s="19">
        <v>10</v>
      </c>
      <c r="N4" s="19">
        <v>11</v>
      </c>
      <c r="O4" s="19">
        <v>12</v>
      </c>
      <c r="P4" s="19">
        <v>13</v>
      </c>
      <c r="Q4" s="20">
        <v>14</v>
      </c>
      <c r="R4" s="7">
        <v>15</v>
      </c>
      <c r="S4" s="19">
        <v>16</v>
      </c>
      <c r="T4" s="19">
        <v>17</v>
      </c>
      <c r="U4" s="19">
        <v>18</v>
      </c>
      <c r="V4" s="19">
        <v>19</v>
      </c>
      <c r="W4" s="19">
        <v>20</v>
      </c>
      <c r="X4" s="20">
        <v>21</v>
      </c>
      <c r="Y4" s="7">
        <v>22</v>
      </c>
      <c r="Z4" s="19">
        <v>23</v>
      </c>
      <c r="AA4" s="19">
        <v>24</v>
      </c>
      <c r="AB4" s="19">
        <v>25</v>
      </c>
      <c r="AC4" s="19">
        <v>26</v>
      </c>
      <c r="AD4" s="19">
        <v>27</v>
      </c>
      <c r="AE4" s="20">
        <v>28</v>
      </c>
      <c r="AF4" s="75"/>
      <c r="AG4" s="79"/>
      <c r="AH4" s="77"/>
    </row>
    <row r="5" spans="1:34" ht="24.75" customHeight="1" x14ac:dyDescent="0.15">
      <c r="A5" s="43" t="s">
        <v>0</v>
      </c>
      <c r="B5" s="37"/>
      <c r="C5" s="10"/>
      <c r="D5" s="32"/>
      <c r="E5" s="33"/>
      <c r="F5" s="33"/>
      <c r="G5" s="33"/>
      <c r="H5" s="33"/>
      <c r="I5" s="34"/>
      <c r="J5" s="35"/>
      <c r="K5" s="32"/>
      <c r="L5" s="34"/>
      <c r="M5" s="34"/>
      <c r="N5" s="34"/>
      <c r="O5" s="34"/>
      <c r="P5" s="34"/>
      <c r="Q5" s="35"/>
      <c r="R5" s="32"/>
      <c r="S5" s="34"/>
      <c r="T5" s="34"/>
      <c r="U5" s="34"/>
      <c r="V5" s="34"/>
      <c r="W5" s="34"/>
      <c r="X5" s="35"/>
      <c r="Y5" s="36"/>
      <c r="Z5" s="34"/>
      <c r="AA5" s="34"/>
      <c r="AB5" s="34"/>
      <c r="AC5" s="34"/>
      <c r="AD5" s="34"/>
      <c r="AE5" s="35"/>
      <c r="AF5" s="30"/>
      <c r="AG5" s="31"/>
      <c r="AH5" s="17"/>
    </row>
    <row r="6" spans="1:34" ht="24.75" customHeight="1" x14ac:dyDescent="0.15">
      <c r="A6" s="44" t="s">
        <v>9</v>
      </c>
      <c r="B6" s="38"/>
      <c r="C6" s="5"/>
      <c r="D6" s="32"/>
      <c r="E6" s="33"/>
      <c r="F6" s="33"/>
      <c r="G6" s="33"/>
      <c r="H6" s="33"/>
      <c r="I6" s="34"/>
      <c r="J6" s="35"/>
      <c r="K6" s="32"/>
      <c r="L6" s="34"/>
      <c r="M6" s="34"/>
      <c r="N6" s="34"/>
      <c r="O6" s="34"/>
      <c r="P6" s="34"/>
      <c r="Q6" s="35"/>
      <c r="R6" s="32"/>
      <c r="S6" s="34"/>
      <c r="T6" s="34"/>
      <c r="U6" s="34"/>
      <c r="V6" s="34"/>
      <c r="W6" s="34"/>
      <c r="X6" s="35"/>
      <c r="Y6" s="36"/>
      <c r="Z6" s="34"/>
      <c r="AA6" s="34"/>
      <c r="AB6" s="34"/>
      <c r="AC6" s="34"/>
      <c r="AD6" s="34"/>
      <c r="AE6" s="35"/>
      <c r="AF6" s="50" t="str">
        <f>IF(SUM(D6:AE6)=0,"",SUM(D6:AE6))</f>
        <v/>
      </c>
      <c r="AG6" s="51" t="str">
        <f>IFERROR(ROUND(AF6/4,1),"")</f>
        <v/>
      </c>
      <c r="AH6" s="83" t="str">
        <f>IFERROR(ROUNDDOWN(AG19/AF20,1),"")</f>
        <v/>
      </c>
    </row>
    <row r="7" spans="1:34" ht="24.75" customHeight="1" x14ac:dyDescent="0.15">
      <c r="A7" s="44" t="s">
        <v>9</v>
      </c>
      <c r="B7" s="38"/>
      <c r="C7" s="5"/>
      <c r="D7" s="32"/>
      <c r="E7" s="33"/>
      <c r="F7" s="33"/>
      <c r="G7" s="33"/>
      <c r="H7" s="33"/>
      <c r="I7" s="34"/>
      <c r="J7" s="35"/>
      <c r="K7" s="32"/>
      <c r="L7" s="34"/>
      <c r="M7" s="34"/>
      <c r="N7" s="34"/>
      <c r="O7" s="34"/>
      <c r="P7" s="34"/>
      <c r="Q7" s="35"/>
      <c r="R7" s="32"/>
      <c r="S7" s="34"/>
      <c r="T7" s="34"/>
      <c r="U7" s="34"/>
      <c r="V7" s="34"/>
      <c r="W7" s="34"/>
      <c r="X7" s="35"/>
      <c r="Y7" s="36"/>
      <c r="Z7" s="34"/>
      <c r="AA7" s="34"/>
      <c r="AB7" s="34"/>
      <c r="AC7" s="34"/>
      <c r="AD7" s="34"/>
      <c r="AE7" s="35"/>
      <c r="AF7" s="50" t="str">
        <f t="shared" ref="AF7:AF18" si="0">IF(SUM(D7:AE7)=0,"",SUM(D7:AE7))</f>
        <v/>
      </c>
      <c r="AG7" s="51" t="str">
        <f t="shared" ref="AG7:AG18" si="1">IFERROR(ROUND(AF7/4,1),"")</f>
        <v/>
      </c>
      <c r="AH7" s="84"/>
    </row>
    <row r="8" spans="1:34" ht="24.75" customHeight="1" x14ac:dyDescent="0.15">
      <c r="A8" s="44" t="s">
        <v>9</v>
      </c>
      <c r="B8" s="38"/>
      <c r="C8" s="5"/>
      <c r="D8" s="32"/>
      <c r="E8" s="33"/>
      <c r="F8" s="33"/>
      <c r="G8" s="33"/>
      <c r="H8" s="33"/>
      <c r="I8" s="34"/>
      <c r="J8" s="35"/>
      <c r="K8" s="32"/>
      <c r="L8" s="33"/>
      <c r="M8" s="33"/>
      <c r="N8" s="33"/>
      <c r="O8" s="33"/>
      <c r="P8" s="34"/>
      <c r="Q8" s="35"/>
      <c r="R8" s="32"/>
      <c r="S8" s="33"/>
      <c r="T8" s="33"/>
      <c r="U8" s="33"/>
      <c r="V8" s="33"/>
      <c r="W8" s="34"/>
      <c r="X8" s="35"/>
      <c r="Y8" s="32"/>
      <c r="Z8" s="33"/>
      <c r="AA8" s="33"/>
      <c r="AB8" s="33"/>
      <c r="AC8" s="33"/>
      <c r="AD8" s="34"/>
      <c r="AE8" s="35"/>
      <c r="AF8" s="50" t="str">
        <f t="shared" si="0"/>
        <v/>
      </c>
      <c r="AG8" s="51" t="str">
        <f t="shared" si="1"/>
        <v/>
      </c>
      <c r="AH8" s="84"/>
    </row>
    <row r="9" spans="1:34" ht="24.75" customHeight="1" x14ac:dyDescent="0.15">
      <c r="A9" s="44" t="s">
        <v>9</v>
      </c>
      <c r="B9" s="38"/>
      <c r="C9" s="5"/>
      <c r="D9" s="32"/>
      <c r="E9" s="34"/>
      <c r="F9" s="34"/>
      <c r="G9" s="34"/>
      <c r="H9" s="34"/>
      <c r="I9" s="34"/>
      <c r="J9" s="35"/>
      <c r="K9" s="32"/>
      <c r="L9" s="34"/>
      <c r="M9" s="34"/>
      <c r="N9" s="34"/>
      <c r="O9" s="34"/>
      <c r="P9" s="34"/>
      <c r="Q9" s="35"/>
      <c r="R9" s="32"/>
      <c r="S9" s="34"/>
      <c r="T9" s="34"/>
      <c r="U9" s="34"/>
      <c r="V9" s="34"/>
      <c r="W9" s="34"/>
      <c r="X9" s="35"/>
      <c r="Y9" s="36"/>
      <c r="Z9" s="34"/>
      <c r="AA9" s="34"/>
      <c r="AB9" s="34"/>
      <c r="AC9" s="34"/>
      <c r="AD9" s="34"/>
      <c r="AE9" s="35"/>
      <c r="AF9" s="50" t="str">
        <f t="shared" si="0"/>
        <v/>
      </c>
      <c r="AG9" s="51" t="str">
        <f t="shared" si="1"/>
        <v/>
      </c>
      <c r="AH9" s="84"/>
    </row>
    <row r="10" spans="1:34" ht="24.75" customHeight="1" x14ac:dyDescent="0.15">
      <c r="A10" s="44" t="s">
        <v>30</v>
      </c>
      <c r="B10" s="38"/>
      <c r="C10" s="5"/>
      <c r="D10" s="32"/>
      <c r="E10" s="34"/>
      <c r="F10" s="34"/>
      <c r="G10" s="34"/>
      <c r="H10" s="34"/>
      <c r="I10" s="34"/>
      <c r="J10" s="35"/>
      <c r="K10" s="32"/>
      <c r="L10" s="34"/>
      <c r="M10" s="34"/>
      <c r="N10" s="34"/>
      <c r="O10" s="34"/>
      <c r="P10" s="34"/>
      <c r="Q10" s="35"/>
      <c r="R10" s="32"/>
      <c r="S10" s="34"/>
      <c r="T10" s="34"/>
      <c r="U10" s="34"/>
      <c r="V10" s="34"/>
      <c r="W10" s="34"/>
      <c r="X10" s="35"/>
      <c r="Y10" s="36"/>
      <c r="Z10" s="34"/>
      <c r="AA10" s="34"/>
      <c r="AB10" s="34"/>
      <c r="AC10" s="34"/>
      <c r="AD10" s="34"/>
      <c r="AE10" s="35"/>
      <c r="AF10" s="50" t="str">
        <f t="shared" si="0"/>
        <v/>
      </c>
      <c r="AG10" s="51" t="str">
        <f t="shared" si="1"/>
        <v/>
      </c>
      <c r="AH10" s="84"/>
    </row>
    <row r="11" spans="1:34" ht="24.75" customHeight="1" x14ac:dyDescent="0.15">
      <c r="A11" s="44" t="s">
        <v>30</v>
      </c>
      <c r="B11" s="38"/>
      <c r="C11" s="5"/>
      <c r="D11" s="32"/>
      <c r="E11" s="34"/>
      <c r="F11" s="34"/>
      <c r="G11" s="34"/>
      <c r="H11" s="34"/>
      <c r="I11" s="34"/>
      <c r="J11" s="35"/>
      <c r="K11" s="32"/>
      <c r="L11" s="34"/>
      <c r="M11" s="34"/>
      <c r="N11" s="34"/>
      <c r="O11" s="34"/>
      <c r="P11" s="34"/>
      <c r="Q11" s="35"/>
      <c r="R11" s="32"/>
      <c r="S11" s="34"/>
      <c r="T11" s="34"/>
      <c r="U11" s="34"/>
      <c r="V11" s="34"/>
      <c r="W11" s="34"/>
      <c r="X11" s="35"/>
      <c r="Y11" s="36"/>
      <c r="Z11" s="34"/>
      <c r="AA11" s="34"/>
      <c r="AB11" s="34"/>
      <c r="AC11" s="34"/>
      <c r="AD11" s="34"/>
      <c r="AE11" s="35"/>
      <c r="AF11" s="50" t="str">
        <f t="shared" si="0"/>
        <v/>
      </c>
      <c r="AG11" s="51" t="str">
        <f t="shared" si="1"/>
        <v/>
      </c>
      <c r="AH11" s="84"/>
    </row>
    <row r="12" spans="1:34" ht="24.75" customHeight="1" x14ac:dyDescent="0.15">
      <c r="A12" s="44" t="s">
        <v>30</v>
      </c>
      <c r="B12" s="38"/>
      <c r="C12" s="4"/>
      <c r="D12" s="32"/>
      <c r="E12" s="34"/>
      <c r="F12" s="34"/>
      <c r="G12" s="34"/>
      <c r="H12" s="34"/>
      <c r="I12" s="34"/>
      <c r="J12" s="35"/>
      <c r="K12" s="32"/>
      <c r="L12" s="34"/>
      <c r="M12" s="34"/>
      <c r="N12" s="34"/>
      <c r="O12" s="34"/>
      <c r="P12" s="34"/>
      <c r="Q12" s="35"/>
      <c r="R12" s="32"/>
      <c r="S12" s="34"/>
      <c r="T12" s="34"/>
      <c r="U12" s="34"/>
      <c r="V12" s="34"/>
      <c r="W12" s="34"/>
      <c r="X12" s="35"/>
      <c r="Y12" s="36"/>
      <c r="Z12" s="34"/>
      <c r="AA12" s="34"/>
      <c r="AB12" s="34"/>
      <c r="AC12" s="34"/>
      <c r="AD12" s="34"/>
      <c r="AE12" s="35"/>
      <c r="AF12" s="50" t="str">
        <f t="shared" si="0"/>
        <v/>
      </c>
      <c r="AG12" s="51" t="str">
        <f t="shared" si="1"/>
        <v/>
      </c>
      <c r="AH12" s="84"/>
    </row>
    <row r="13" spans="1:34" ht="24.75" customHeight="1" x14ac:dyDescent="0.15">
      <c r="A13" s="44" t="s">
        <v>31</v>
      </c>
      <c r="B13" s="38"/>
      <c r="C13" s="4"/>
      <c r="D13" s="32"/>
      <c r="E13" s="33"/>
      <c r="F13" s="33"/>
      <c r="G13" s="33"/>
      <c r="H13" s="33"/>
      <c r="I13" s="34"/>
      <c r="J13" s="35"/>
      <c r="K13" s="32"/>
      <c r="L13" s="34"/>
      <c r="M13" s="34"/>
      <c r="N13" s="34"/>
      <c r="O13" s="34"/>
      <c r="P13" s="34"/>
      <c r="Q13" s="35"/>
      <c r="R13" s="32"/>
      <c r="S13" s="34"/>
      <c r="T13" s="34"/>
      <c r="U13" s="34"/>
      <c r="V13" s="34"/>
      <c r="W13" s="34"/>
      <c r="X13" s="35"/>
      <c r="Y13" s="36"/>
      <c r="Z13" s="34"/>
      <c r="AA13" s="34"/>
      <c r="AB13" s="34"/>
      <c r="AC13" s="34"/>
      <c r="AD13" s="34"/>
      <c r="AE13" s="35"/>
      <c r="AF13" s="50" t="str">
        <f t="shared" si="0"/>
        <v/>
      </c>
      <c r="AG13" s="51" t="str">
        <f t="shared" si="1"/>
        <v/>
      </c>
      <c r="AH13" s="84"/>
    </row>
    <row r="14" spans="1:34" ht="24.75" customHeight="1" x14ac:dyDescent="0.15">
      <c r="A14" s="44" t="s">
        <v>30</v>
      </c>
      <c r="B14" s="38"/>
      <c r="C14" s="4"/>
      <c r="D14" s="32"/>
      <c r="E14" s="33"/>
      <c r="F14" s="33"/>
      <c r="G14" s="33"/>
      <c r="H14" s="33"/>
      <c r="I14" s="34"/>
      <c r="J14" s="35"/>
      <c r="K14" s="32"/>
      <c r="L14" s="34"/>
      <c r="M14" s="34"/>
      <c r="N14" s="34"/>
      <c r="O14" s="34"/>
      <c r="P14" s="34"/>
      <c r="Q14" s="35"/>
      <c r="R14" s="32"/>
      <c r="S14" s="34"/>
      <c r="T14" s="34"/>
      <c r="U14" s="34"/>
      <c r="V14" s="34"/>
      <c r="W14" s="34"/>
      <c r="X14" s="35"/>
      <c r="Y14" s="36"/>
      <c r="Z14" s="34"/>
      <c r="AA14" s="34"/>
      <c r="AB14" s="34"/>
      <c r="AC14" s="34"/>
      <c r="AD14" s="34"/>
      <c r="AE14" s="35"/>
      <c r="AF14" s="50" t="str">
        <f t="shared" si="0"/>
        <v/>
      </c>
      <c r="AG14" s="51" t="str">
        <f t="shared" si="1"/>
        <v/>
      </c>
      <c r="AH14" s="84"/>
    </row>
    <row r="15" spans="1:34" ht="24.75" customHeight="1" x14ac:dyDescent="0.15">
      <c r="A15" s="44" t="s">
        <v>31</v>
      </c>
      <c r="B15" s="38"/>
      <c r="C15" s="4"/>
      <c r="D15" s="32"/>
      <c r="E15" s="33"/>
      <c r="F15" s="33"/>
      <c r="G15" s="33"/>
      <c r="H15" s="33"/>
      <c r="I15" s="34"/>
      <c r="J15" s="35"/>
      <c r="K15" s="32"/>
      <c r="L15" s="34"/>
      <c r="M15" s="34"/>
      <c r="N15" s="34"/>
      <c r="O15" s="34"/>
      <c r="P15" s="34"/>
      <c r="Q15" s="35"/>
      <c r="R15" s="32"/>
      <c r="S15" s="34"/>
      <c r="T15" s="34"/>
      <c r="U15" s="34"/>
      <c r="V15" s="34"/>
      <c r="W15" s="34"/>
      <c r="X15" s="35"/>
      <c r="Y15" s="36"/>
      <c r="Z15" s="34"/>
      <c r="AA15" s="34"/>
      <c r="AB15" s="34"/>
      <c r="AC15" s="34"/>
      <c r="AD15" s="34"/>
      <c r="AE15" s="35"/>
      <c r="AF15" s="50" t="str">
        <f t="shared" si="0"/>
        <v/>
      </c>
      <c r="AG15" s="51" t="str">
        <f t="shared" si="1"/>
        <v/>
      </c>
      <c r="AH15" s="84"/>
    </row>
    <row r="16" spans="1:34" ht="24.75" customHeight="1" x14ac:dyDescent="0.15">
      <c r="A16" s="44" t="s">
        <v>31</v>
      </c>
      <c r="B16" s="38"/>
      <c r="C16" s="4"/>
      <c r="D16" s="32"/>
      <c r="E16" s="33"/>
      <c r="F16" s="33"/>
      <c r="G16" s="33"/>
      <c r="H16" s="33"/>
      <c r="I16" s="34"/>
      <c r="J16" s="35"/>
      <c r="K16" s="32"/>
      <c r="L16" s="34"/>
      <c r="M16" s="34"/>
      <c r="N16" s="34"/>
      <c r="O16" s="34"/>
      <c r="P16" s="34"/>
      <c r="Q16" s="35"/>
      <c r="R16" s="32"/>
      <c r="S16" s="34"/>
      <c r="T16" s="34"/>
      <c r="U16" s="34"/>
      <c r="V16" s="34"/>
      <c r="W16" s="34"/>
      <c r="X16" s="35"/>
      <c r="Y16" s="36"/>
      <c r="Z16" s="34"/>
      <c r="AA16" s="34"/>
      <c r="AB16" s="34"/>
      <c r="AC16" s="34"/>
      <c r="AD16" s="34"/>
      <c r="AE16" s="35"/>
      <c r="AF16" s="50" t="str">
        <f t="shared" si="0"/>
        <v/>
      </c>
      <c r="AG16" s="51" t="str">
        <f t="shared" si="1"/>
        <v/>
      </c>
      <c r="AH16" s="84"/>
    </row>
    <row r="17" spans="1:34" ht="24.75" customHeight="1" x14ac:dyDescent="0.15">
      <c r="A17" s="44" t="s">
        <v>30</v>
      </c>
      <c r="B17" s="38"/>
      <c r="C17" s="4"/>
      <c r="D17" s="32"/>
      <c r="E17" s="33"/>
      <c r="F17" s="33"/>
      <c r="G17" s="33"/>
      <c r="H17" s="33"/>
      <c r="I17" s="34"/>
      <c r="J17" s="35"/>
      <c r="K17" s="32"/>
      <c r="L17" s="34"/>
      <c r="M17" s="34"/>
      <c r="N17" s="34"/>
      <c r="O17" s="34"/>
      <c r="P17" s="34"/>
      <c r="Q17" s="35"/>
      <c r="R17" s="32"/>
      <c r="S17" s="34"/>
      <c r="T17" s="34"/>
      <c r="U17" s="34"/>
      <c r="V17" s="34"/>
      <c r="W17" s="34"/>
      <c r="X17" s="35"/>
      <c r="Y17" s="36"/>
      <c r="Z17" s="34"/>
      <c r="AA17" s="34"/>
      <c r="AB17" s="34"/>
      <c r="AC17" s="34"/>
      <c r="AD17" s="34"/>
      <c r="AE17" s="35"/>
      <c r="AF17" s="50" t="str">
        <f t="shared" si="0"/>
        <v/>
      </c>
      <c r="AG17" s="51" t="str">
        <f t="shared" si="1"/>
        <v/>
      </c>
      <c r="AH17" s="84"/>
    </row>
    <row r="18" spans="1:34" ht="24.75" customHeight="1" thickBot="1" x14ac:dyDescent="0.2">
      <c r="A18" s="45" t="s">
        <v>32</v>
      </c>
      <c r="B18" s="39"/>
      <c r="C18" s="11"/>
      <c r="D18" s="32"/>
      <c r="E18" s="34"/>
      <c r="F18" s="34"/>
      <c r="G18" s="34"/>
      <c r="H18" s="34"/>
      <c r="I18" s="34"/>
      <c r="J18" s="35"/>
      <c r="K18" s="32"/>
      <c r="L18" s="34"/>
      <c r="M18" s="34"/>
      <c r="N18" s="34"/>
      <c r="O18" s="34"/>
      <c r="P18" s="34"/>
      <c r="Q18" s="35"/>
      <c r="R18" s="32"/>
      <c r="S18" s="34"/>
      <c r="T18" s="34"/>
      <c r="U18" s="34"/>
      <c r="V18" s="34"/>
      <c r="W18" s="34"/>
      <c r="X18" s="35"/>
      <c r="Y18" s="36"/>
      <c r="Z18" s="34"/>
      <c r="AA18" s="34"/>
      <c r="AB18" s="34"/>
      <c r="AC18" s="34"/>
      <c r="AD18" s="34"/>
      <c r="AE18" s="35"/>
      <c r="AF18" s="50" t="str">
        <f t="shared" si="0"/>
        <v/>
      </c>
      <c r="AG18" s="51" t="str">
        <f t="shared" si="1"/>
        <v/>
      </c>
      <c r="AH18" s="85"/>
    </row>
    <row r="19" spans="1:34" ht="18" customHeight="1" thickBot="1" x14ac:dyDescent="0.2">
      <c r="A19" s="86" t="s">
        <v>17</v>
      </c>
      <c r="B19" s="87"/>
      <c r="C19" s="87"/>
      <c r="D19" s="46" t="str">
        <f>IF(SUM(D6:D18)=0,"",SUM(D6:D18))</f>
        <v/>
      </c>
      <c r="E19" s="47" t="str">
        <f t="shared" ref="E19:AE19" si="2">IF(SUM(E6:E18)=0,"",SUM(E6:E18))</f>
        <v/>
      </c>
      <c r="F19" s="47" t="str">
        <f t="shared" si="2"/>
        <v/>
      </c>
      <c r="G19" s="47" t="str">
        <f t="shared" si="2"/>
        <v/>
      </c>
      <c r="H19" s="47" t="str">
        <f t="shared" si="2"/>
        <v/>
      </c>
      <c r="I19" s="47" t="str">
        <f t="shared" si="2"/>
        <v/>
      </c>
      <c r="J19" s="48" t="str">
        <f t="shared" si="2"/>
        <v/>
      </c>
      <c r="K19" s="49" t="str">
        <f t="shared" si="2"/>
        <v/>
      </c>
      <c r="L19" s="47" t="str">
        <f t="shared" si="2"/>
        <v/>
      </c>
      <c r="M19" s="47" t="str">
        <f t="shared" si="2"/>
        <v/>
      </c>
      <c r="N19" s="47" t="str">
        <f t="shared" si="2"/>
        <v/>
      </c>
      <c r="O19" s="47" t="str">
        <f t="shared" si="2"/>
        <v/>
      </c>
      <c r="P19" s="47" t="str">
        <f t="shared" si="2"/>
        <v/>
      </c>
      <c r="Q19" s="48" t="str">
        <f t="shared" si="2"/>
        <v/>
      </c>
      <c r="R19" s="49" t="str">
        <f t="shared" si="2"/>
        <v/>
      </c>
      <c r="S19" s="47" t="str">
        <f t="shared" si="2"/>
        <v/>
      </c>
      <c r="T19" s="47" t="str">
        <f t="shared" si="2"/>
        <v/>
      </c>
      <c r="U19" s="47" t="str">
        <f t="shared" si="2"/>
        <v/>
      </c>
      <c r="V19" s="47" t="str">
        <f t="shared" si="2"/>
        <v/>
      </c>
      <c r="W19" s="47" t="str">
        <f t="shared" si="2"/>
        <v/>
      </c>
      <c r="X19" s="48" t="str">
        <f t="shared" si="2"/>
        <v/>
      </c>
      <c r="Y19" s="49" t="str">
        <f t="shared" si="2"/>
        <v/>
      </c>
      <c r="Z19" s="47" t="str">
        <f t="shared" si="2"/>
        <v/>
      </c>
      <c r="AA19" s="47" t="str">
        <f t="shared" si="2"/>
        <v/>
      </c>
      <c r="AB19" s="47" t="str">
        <f t="shared" si="2"/>
        <v/>
      </c>
      <c r="AC19" s="47" t="str">
        <f t="shared" si="2"/>
        <v/>
      </c>
      <c r="AD19" s="47" t="str">
        <f t="shared" si="2"/>
        <v/>
      </c>
      <c r="AE19" s="48" t="str">
        <f t="shared" si="2"/>
        <v/>
      </c>
      <c r="AF19" s="52" t="str">
        <f>IF(SUM(AF6:AF18)=0,"",SUM(AF6:AF18))</f>
        <v/>
      </c>
      <c r="AG19" s="53" t="str">
        <f>IF(SUM(AG6:AG18)=0,"",SUM(AG6:AG18))</f>
        <v/>
      </c>
      <c r="AH19" s="18"/>
    </row>
    <row r="20" spans="1:34" ht="29.25" customHeight="1" thickBot="1" x14ac:dyDescent="0.2">
      <c r="A20" s="60"/>
      <c r="B20" s="58"/>
      <c r="C20" s="59"/>
      <c r="D20" s="55" t="s">
        <v>28</v>
      </c>
      <c r="E20" s="56"/>
      <c r="F20" s="56"/>
      <c r="G20" s="56"/>
      <c r="H20" s="56"/>
      <c r="I20" s="56"/>
      <c r="J20" s="57"/>
      <c r="K20" s="58"/>
      <c r="L20" s="58"/>
      <c r="M20" s="58"/>
      <c r="N20" s="58"/>
      <c r="O20" s="58"/>
      <c r="P20" s="58"/>
      <c r="Q20" s="58"/>
      <c r="R20" s="58"/>
      <c r="S20" s="58"/>
      <c r="T20" s="59"/>
      <c r="U20" s="55" t="s">
        <v>37</v>
      </c>
      <c r="V20" s="56"/>
      <c r="W20" s="56"/>
      <c r="X20" s="56"/>
      <c r="Y20" s="56"/>
      <c r="Z20" s="56"/>
      <c r="AA20" s="56"/>
      <c r="AB20" s="56"/>
      <c r="AC20" s="56"/>
      <c r="AD20" s="56"/>
      <c r="AE20" s="57"/>
      <c r="AF20" s="88"/>
      <c r="AG20" s="88"/>
      <c r="AH20" s="89"/>
    </row>
    <row r="21" spans="1:34" ht="8.25" customHeight="1" x14ac:dyDescent="0.15">
      <c r="A21" s="54"/>
      <c r="B21" s="54"/>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row>
    <row r="22" spans="1:34" s="2" customFormat="1" ht="29.25" customHeight="1" x14ac:dyDescent="0.15">
      <c r="A22" s="54" t="s">
        <v>18</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s="2" customFormat="1" ht="33" customHeight="1" x14ac:dyDescent="0.15">
      <c r="A23" s="54" t="s">
        <v>27</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1:34" ht="18.75" customHeight="1" x14ac:dyDescent="0.15">
      <c r="A24" s="54" t="s">
        <v>25</v>
      </c>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4" ht="45" customHeight="1" x14ac:dyDescent="0.15">
      <c r="A25" s="54" t="s">
        <v>38</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sheetData>
  <mergeCells count="28">
    <mergeCell ref="AH6:AH18"/>
    <mergeCell ref="A19:C19"/>
    <mergeCell ref="AF20:AH20"/>
    <mergeCell ref="A21:AH21"/>
    <mergeCell ref="A22:AH22"/>
    <mergeCell ref="A3:A4"/>
    <mergeCell ref="C3:C4"/>
    <mergeCell ref="AF3:AF4"/>
    <mergeCell ref="AH3:AH4"/>
    <mergeCell ref="AG3:AG4"/>
    <mergeCell ref="Y3:AE3"/>
    <mergeCell ref="R3:X3"/>
    <mergeCell ref="K3:Q3"/>
    <mergeCell ref="D3:J3"/>
    <mergeCell ref="B3:B4"/>
    <mergeCell ref="E1:H1"/>
    <mergeCell ref="J1:K1"/>
    <mergeCell ref="A2:C2"/>
    <mergeCell ref="D2:Q2"/>
    <mergeCell ref="Y2:AH2"/>
    <mergeCell ref="R2:X2"/>
    <mergeCell ref="A25:AH25"/>
    <mergeCell ref="U20:AE20"/>
    <mergeCell ref="K20:T20"/>
    <mergeCell ref="D20:J20"/>
    <mergeCell ref="A20:C20"/>
    <mergeCell ref="A24:AH24"/>
    <mergeCell ref="A23:AH23"/>
  </mergeCells>
  <phoneticPr fontId="1"/>
  <printOptions horizontalCentered="1"/>
  <pageMargins left="0" right="0" top="0.19685039370078741" bottom="0.19685039370078741" header="0.39370078740157483" footer="0.3937007874015748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5"/>
  <sheetViews>
    <sheetView view="pageBreakPreview" zoomScale="85" zoomScaleNormal="100" zoomScaleSheetLayoutView="85" workbookViewId="0">
      <selection activeCell="S5" sqref="S5"/>
    </sheetView>
  </sheetViews>
  <sheetFormatPr defaultRowHeight="18" customHeight="1" x14ac:dyDescent="0.15"/>
  <cols>
    <col min="1" max="1" width="13.625" style="3" customWidth="1"/>
    <col min="2" max="2" width="7.625" style="3" customWidth="1"/>
    <col min="3" max="3" width="13.625" style="1" customWidth="1"/>
    <col min="4" max="31" width="2.875" style="1" customWidth="1"/>
    <col min="32" max="33" width="9" style="1" customWidth="1"/>
    <col min="34" max="34" width="10.375" style="1" customWidth="1"/>
    <col min="35" max="42" width="2.625" style="1" customWidth="1"/>
    <col min="43" max="16384" width="9" style="1"/>
  </cols>
  <sheetData>
    <row r="1" spans="1:36" s="6" customFormat="1" ht="29.25" customHeight="1" thickBot="1" x14ac:dyDescent="0.2">
      <c r="A1" s="6" t="s">
        <v>26</v>
      </c>
      <c r="D1" s="6" t="s">
        <v>6</v>
      </c>
      <c r="E1" s="105">
        <v>2019</v>
      </c>
      <c r="F1" s="105"/>
      <c r="G1" s="105"/>
      <c r="H1" s="105"/>
      <c r="I1" s="6" t="s">
        <v>7</v>
      </c>
      <c r="J1" s="105">
        <v>5</v>
      </c>
      <c r="K1" s="105"/>
      <c r="L1" s="6" t="s">
        <v>8</v>
      </c>
    </row>
    <row r="2" spans="1:36" ht="18" customHeight="1" thickBot="1" x14ac:dyDescent="0.2">
      <c r="A2" s="62" t="s">
        <v>23</v>
      </c>
      <c r="B2" s="63"/>
      <c r="C2" s="63"/>
      <c r="D2" s="64" t="s">
        <v>33</v>
      </c>
      <c r="E2" s="65"/>
      <c r="F2" s="65"/>
      <c r="G2" s="65"/>
      <c r="H2" s="65"/>
      <c r="I2" s="65"/>
      <c r="J2" s="65"/>
      <c r="K2" s="65"/>
      <c r="L2" s="65"/>
      <c r="M2" s="65"/>
      <c r="N2" s="65"/>
      <c r="O2" s="65"/>
      <c r="P2" s="65"/>
      <c r="Q2" s="65"/>
      <c r="R2" s="55" t="s">
        <v>5</v>
      </c>
      <c r="S2" s="56"/>
      <c r="T2" s="56"/>
      <c r="U2" s="56"/>
      <c r="V2" s="56"/>
      <c r="W2" s="56"/>
      <c r="X2" s="69"/>
      <c r="Y2" s="94" t="s">
        <v>11</v>
      </c>
      <c r="Z2" s="95"/>
      <c r="AA2" s="95"/>
      <c r="AB2" s="95"/>
      <c r="AC2" s="95"/>
      <c r="AD2" s="95"/>
      <c r="AE2" s="95"/>
      <c r="AF2" s="95"/>
      <c r="AG2" s="95"/>
      <c r="AH2" s="96"/>
    </row>
    <row r="3" spans="1:36" ht="18" customHeight="1" x14ac:dyDescent="0.15">
      <c r="A3" s="70" t="s">
        <v>4</v>
      </c>
      <c r="B3" s="81" t="s">
        <v>24</v>
      </c>
      <c r="C3" s="97" t="s">
        <v>3</v>
      </c>
      <c r="D3" s="62" t="s">
        <v>19</v>
      </c>
      <c r="E3" s="63"/>
      <c r="F3" s="63"/>
      <c r="G3" s="63"/>
      <c r="H3" s="63"/>
      <c r="I3" s="63"/>
      <c r="J3" s="80"/>
      <c r="K3" s="62" t="s">
        <v>20</v>
      </c>
      <c r="L3" s="63"/>
      <c r="M3" s="63"/>
      <c r="N3" s="63"/>
      <c r="O3" s="63"/>
      <c r="P3" s="63"/>
      <c r="Q3" s="80"/>
      <c r="R3" s="62" t="s">
        <v>21</v>
      </c>
      <c r="S3" s="63"/>
      <c r="T3" s="63"/>
      <c r="U3" s="63"/>
      <c r="V3" s="63"/>
      <c r="W3" s="63"/>
      <c r="X3" s="80"/>
      <c r="Y3" s="62" t="s">
        <v>22</v>
      </c>
      <c r="Z3" s="63"/>
      <c r="AA3" s="63"/>
      <c r="AB3" s="63"/>
      <c r="AC3" s="63"/>
      <c r="AD3" s="63"/>
      <c r="AE3" s="80"/>
      <c r="AF3" s="99" t="s">
        <v>2</v>
      </c>
      <c r="AG3" s="101" t="s">
        <v>10</v>
      </c>
      <c r="AH3" s="106" t="s">
        <v>1</v>
      </c>
    </row>
    <row r="4" spans="1:36" ht="18" customHeight="1" x14ac:dyDescent="0.15">
      <c r="A4" s="71"/>
      <c r="B4" s="82"/>
      <c r="C4" s="98"/>
      <c r="D4" s="7">
        <v>1</v>
      </c>
      <c r="E4" s="19">
        <v>2</v>
      </c>
      <c r="F4" s="19">
        <v>3</v>
      </c>
      <c r="G4" s="19">
        <v>4</v>
      </c>
      <c r="H4" s="19">
        <v>5</v>
      </c>
      <c r="I4" s="19">
        <v>6</v>
      </c>
      <c r="J4" s="20">
        <v>7</v>
      </c>
      <c r="K4" s="7">
        <v>8</v>
      </c>
      <c r="L4" s="19">
        <v>9</v>
      </c>
      <c r="M4" s="19">
        <v>10</v>
      </c>
      <c r="N4" s="19">
        <v>11</v>
      </c>
      <c r="O4" s="19">
        <v>12</v>
      </c>
      <c r="P4" s="19">
        <v>13</v>
      </c>
      <c r="Q4" s="20">
        <v>14</v>
      </c>
      <c r="R4" s="7">
        <v>15</v>
      </c>
      <c r="S4" s="19">
        <v>16</v>
      </c>
      <c r="T4" s="19">
        <v>17</v>
      </c>
      <c r="U4" s="19">
        <v>18</v>
      </c>
      <c r="V4" s="19">
        <v>19</v>
      </c>
      <c r="W4" s="19">
        <v>20</v>
      </c>
      <c r="X4" s="20">
        <v>21</v>
      </c>
      <c r="Y4" s="7">
        <v>22</v>
      </c>
      <c r="Z4" s="19">
        <v>23</v>
      </c>
      <c r="AA4" s="19">
        <v>24</v>
      </c>
      <c r="AB4" s="19">
        <v>25</v>
      </c>
      <c r="AC4" s="19">
        <v>26</v>
      </c>
      <c r="AD4" s="19">
        <v>27</v>
      </c>
      <c r="AE4" s="20">
        <v>28</v>
      </c>
      <c r="AF4" s="100"/>
      <c r="AG4" s="102"/>
      <c r="AH4" s="107"/>
    </row>
    <row r="5" spans="1:36" ht="23.25" customHeight="1" x14ac:dyDescent="0.15">
      <c r="A5" s="43" t="s">
        <v>0</v>
      </c>
      <c r="B5" s="40" t="s">
        <v>34</v>
      </c>
      <c r="C5" s="10" t="s">
        <v>12</v>
      </c>
      <c r="D5" s="12">
        <v>2</v>
      </c>
      <c r="E5" s="13"/>
      <c r="F5" s="13">
        <v>2</v>
      </c>
      <c r="G5" s="13">
        <v>2</v>
      </c>
      <c r="H5" s="13">
        <v>2</v>
      </c>
      <c r="I5" s="14"/>
      <c r="J5" s="15">
        <v>2</v>
      </c>
      <c r="K5" s="12">
        <v>2</v>
      </c>
      <c r="L5" s="14">
        <v>2</v>
      </c>
      <c r="M5" s="14"/>
      <c r="N5" s="14">
        <v>2</v>
      </c>
      <c r="O5" s="14">
        <v>2</v>
      </c>
      <c r="P5" s="14">
        <v>2</v>
      </c>
      <c r="Q5" s="15"/>
      <c r="R5" s="12">
        <v>2</v>
      </c>
      <c r="S5" s="14">
        <v>2</v>
      </c>
      <c r="T5" s="14">
        <v>2</v>
      </c>
      <c r="U5" s="14">
        <v>2</v>
      </c>
      <c r="V5" s="14">
        <v>2</v>
      </c>
      <c r="W5" s="14"/>
      <c r="X5" s="15"/>
      <c r="Y5" s="16">
        <v>2</v>
      </c>
      <c r="Z5" s="14"/>
      <c r="AA5" s="14">
        <v>2</v>
      </c>
      <c r="AB5" s="14">
        <v>2</v>
      </c>
      <c r="AC5" s="14"/>
      <c r="AD5" s="14">
        <v>2</v>
      </c>
      <c r="AE5" s="15">
        <v>2</v>
      </c>
      <c r="AF5" s="9"/>
      <c r="AG5" s="8"/>
      <c r="AH5" s="17"/>
    </row>
    <row r="6" spans="1:36" ht="23.25" customHeight="1" x14ac:dyDescent="0.15">
      <c r="A6" s="44" t="s">
        <v>9</v>
      </c>
      <c r="B6" s="41" t="s">
        <v>34</v>
      </c>
      <c r="C6" s="5" t="s">
        <v>14</v>
      </c>
      <c r="D6" s="12">
        <v>8</v>
      </c>
      <c r="E6" s="13">
        <v>8</v>
      </c>
      <c r="F6" s="13">
        <v>8</v>
      </c>
      <c r="G6" s="13"/>
      <c r="H6" s="13">
        <v>8</v>
      </c>
      <c r="I6" s="14">
        <v>8</v>
      </c>
      <c r="J6" s="15"/>
      <c r="K6" s="12"/>
      <c r="L6" s="14">
        <v>8</v>
      </c>
      <c r="M6" s="14">
        <v>8</v>
      </c>
      <c r="N6" s="14"/>
      <c r="O6" s="14">
        <v>8</v>
      </c>
      <c r="P6" s="14">
        <v>8</v>
      </c>
      <c r="Q6" s="15">
        <v>8</v>
      </c>
      <c r="R6" s="12"/>
      <c r="S6" s="14">
        <v>8</v>
      </c>
      <c r="T6" s="14">
        <v>8</v>
      </c>
      <c r="U6" s="14">
        <v>8</v>
      </c>
      <c r="V6" s="14"/>
      <c r="W6" s="14">
        <v>8</v>
      </c>
      <c r="X6" s="15">
        <v>8</v>
      </c>
      <c r="Y6" s="16">
        <v>8</v>
      </c>
      <c r="Z6" s="14">
        <v>8</v>
      </c>
      <c r="AA6" s="14">
        <v>8</v>
      </c>
      <c r="AB6" s="14"/>
      <c r="AC6" s="14">
        <v>8</v>
      </c>
      <c r="AD6" s="14">
        <v>8</v>
      </c>
      <c r="AE6" s="15"/>
      <c r="AF6" s="27">
        <f t="shared" ref="AF6:AF12" si="0">SUM(D6:AE6)</f>
        <v>160</v>
      </c>
      <c r="AG6" s="28">
        <f t="shared" ref="AG6:AG12" si="1">ROUND(AF6/4,1)</f>
        <v>40</v>
      </c>
      <c r="AH6" s="108" t="str">
        <f>IFERROR(ROUNDDOWN(AG19/AF20,1),"")</f>
        <v/>
      </c>
    </row>
    <row r="7" spans="1:36" ht="23.25" customHeight="1" x14ac:dyDescent="0.15">
      <c r="A7" s="44" t="s">
        <v>9</v>
      </c>
      <c r="B7" s="41"/>
      <c r="C7" s="5"/>
      <c r="D7" s="12"/>
      <c r="E7" s="13"/>
      <c r="F7" s="13"/>
      <c r="G7" s="13"/>
      <c r="H7" s="13"/>
      <c r="I7" s="14"/>
      <c r="J7" s="15"/>
      <c r="K7" s="12"/>
      <c r="L7" s="14"/>
      <c r="M7" s="14"/>
      <c r="N7" s="14"/>
      <c r="O7" s="14"/>
      <c r="P7" s="14"/>
      <c r="Q7" s="15"/>
      <c r="R7" s="12"/>
      <c r="S7" s="14"/>
      <c r="T7" s="14"/>
      <c r="U7" s="14"/>
      <c r="V7" s="14"/>
      <c r="W7" s="14"/>
      <c r="X7" s="15"/>
      <c r="Y7" s="16"/>
      <c r="Z7" s="14"/>
      <c r="AA7" s="14"/>
      <c r="AB7" s="14"/>
      <c r="AC7" s="14"/>
      <c r="AD7" s="14"/>
      <c r="AE7" s="15"/>
      <c r="AF7" s="27">
        <f t="shared" si="0"/>
        <v>0</v>
      </c>
      <c r="AG7" s="28">
        <f t="shared" si="1"/>
        <v>0</v>
      </c>
      <c r="AH7" s="109"/>
    </row>
    <row r="8" spans="1:36" ht="23.25" customHeight="1" x14ac:dyDescent="0.15">
      <c r="A8" s="44" t="s">
        <v>9</v>
      </c>
      <c r="B8" s="41"/>
      <c r="C8" s="5"/>
      <c r="D8" s="12"/>
      <c r="E8" s="13"/>
      <c r="F8" s="13"/>
      <c r="G8" s="13"/>
      <c r="H8" s="13"/>
      <c r="I8" s="14"/>
      <c r="J8" s="15"/>
      <c r="K8" s="12"/>
      <c r="L8" s="13"/>
      <c r="M8" s="13"/>
      <c r="N8" s="13"/>
      <c r="O8" s="13"/>
      <c r="P8" s="14"/>
      <c r="Q8" s="15"/>
      <c r="R8" s="12"/>
      <c r="S8" s="13"/>
      <c r="T8" s="13"/>
      <c r="U8" s="13"/>
      <c r="V8" s="13"/>
      <c r="W8" s="14"/>
      <c r="X8" s="15"/>
      <c r="Y8" s="12"/>
      <c r="Z8" s="13"/>
      <c r="AA8" s="13"/>
      <c r="AB8" s="13"/>
      <c r="AC8" s="13"/>
      <c r="AD8" s="14"/>
      <c r="AE8" s="15"/>
      <c r="AF8" s="27">
        <f t="shared" si="0"/>
        <v>0</v>
      </c>
      <c r="AG8" s="28">
        <f t="shared" si="1"/>
        <v>0</v>
      </c>
      <c r="AH8" s="109"/>
    </row>
    <row r="9" spans="1:36" ht="23.25" customHeight="1" x14ac:dyDescent="0.15">
      <c r="A9" s="44" t="s">
        <v>9</v>
      </c>
      <c r="B9" s="41"/>
      <c r="C9" s="5"/>
      <c r="D9" s="12"/>
      <c r="E9" s="14"/>
      <c r="F9" s="14"/>
      <c r="G9" s="14"/>
      <c r="H9" s="14"/>
      <c r="I9" s="14"/>
      <c r="J9" s="15"/>
      <c r="K9" s="12"/>
      <c r="L9" s="14"/>
      <c r="M9" s="14"/>
      <c r="N9" s="14"/>
      <c r="O9" s="14"/>
      <c r="P9" s="14"/>
      <c r="Q9" s="15"/>
      <c r="R9" s="12"/>
      <c r="S9" s="14"/>
      <c r="T9" s="14"/>
      <c r="U9" s="14"/>
      <c r="V9" s="14"/>
      <c r="W9" s="14"/>
      <c r="X9" s="15"/>
      <c r="Y9" s="16"/>
      <c r="Z9" s="14"/>
      <c r="AA9" s="14"/>
      <c r="AB9" s="14"/>
      <c r="AC9" s="14"/>
      <c r="AD9" s="14"/>
      <c r="AE9" s="15"/>
      <c r="AF9" s="27">
        <f t="shared" si="0"/>
        <v>0</v>
      </c>
      <c r="AG9" s="28">
        <f t="shared" si="1"/>
        <v>0</v>
      </c>
      <c r="AH9" s="109"/>
    </row>
    <row r="10" spans="1:36" ht="23.25" customHeight="1" x14ac:dyDescent="0.15">
      <c r="A10" s="44" t="s">
        <v>30</v>
      </c>
      <c r="B10" s="38" t="s">
        <v>34</v>
      </c>
      <c r="C10" s="5" t="s">
        <v>13</v>
      </c>
      <c r="D10" s="12">
        <v>6</v>
      </c>
      <c r="E10" s="13"/>
      <c r="F10" s="13">
        <v>6</v>
      </c>
      <c r="G10" s="13">
        <v>6</v>
      </c>
      <c r="H10" s="13">
        <v>6</v>
      </c>
      <c r="I10" s="14"/>
      <c r="J10" s="15">
        <v>6</v>
      </c>
      <c r="K10" s="12">
        <v>6</v>
      </c>
      <c r="L10" s="14">
        <v>6</v>
      </c>
      <c r="M10" s="14"/>
      <c r="N10" s="14">
        <v>6</v>
      </c>
      <c r="O10" s="14">
        <v>6</v>
      </c>
      <c r="P10" s="14">
        <v>6</v>
      </c>
      <c r="Q10" s="15"/>
      <c r="R10" s="12">
        <v>6</v>
      </c>
      <c r="S10" s="14">
        <v>6</v>
      </c>
      <c r="T10" s="14">
        <v>6</v>
      </c>
      <c r="U10" s="14">
        <v>6</v>
      </c>
      <c r="V10" s="14">
        <v>6</v>
      </c>
      <c r="W10" s="14"/>
      <c r="X10" s="15"/>
      <c r="Y10" s="16">
        <v>6</v>
      </c>
      <c r="Z10" s="14"/>
      <c r="AA10" s="14">
        <v>6</v>
      </c>
      <c r="AB10" s="14">
        <v>6</v>
      </c>
      <c r="AC10" s="14"/>
      <c r="AD10" s="14">
        <v>6</v>
      </c>
      <c r="AE10" s="15">
        <v>6</v>
      </c>
      <c r="AF10" s="27">
        <f t="shared" si="0"/>
        <v>120</v>
      </c>
      <c r="AG10" s="28">
        <f t="shared" si="1"/>
        <v>30</v>
      </c>
      <c r="AH10" s="109"/>
    </row>
    <row r="11" spans="1:36" ht="23.25" customHeight="1" x14ac:dyDescent="0.15">
      <c r="A11" s="44" t="s">
        <v>30</v>
      </c>
      <c r="B11" s="41" t="s">
        <v>35</v>
      </c>
      <c r="C11" s="5" t="s">
        <v>15</v>
      </c>
      <c r="D11" s="12">
        <v>4</v>
      </c>
      <c r="E11" s="14"/>
      <c r="F11" s="14">
        <v>4</v>
      </c>
      <c r="G11" s="14"/>
      <c r="H11" s="14">
        <v>8</v>
      </c>
      <c r="I11" s="14"/>
      <c r="J11" s="15"/>
      <c r="K11" s="12"/>
      <c r="L11" s="14">
        <v>6</v>
      </c>
      <c r="M11" s="14"/>
      <c r="N11" s="14">
        <v>6</v>
      </c>
      <c r="O11" s="14"/>
      <c r="P11" s="14">
        <v>4</v>
      </c>
      <c r="Q11" s="15"/>
      <c r="R11" s="12"/>
      <c r="S11" s="14">
        <v>8</v>
      </c>
      <c r="T11" s="14"/>
      <c r="U11" s="14">
        <v>6</v>
      </c>
      <c r="V11" s="14"/>
      <c r="W11" s="14">
        <v>8</v>
      </c>
      <c r="X11" s="15"/>
      <c r="Y11" s="16">
        <v>6</v>
      </c>
      <c r="Z11" s="14"/>
      <c r="AA11" s="14"/>
      <c r="AB11" s="14">
        <v>6</v>
      </c>
      <c r="AC11" s="14"/>
      <c r="AD11" s="14">
        <v>4</v>
      </c>
      <c r="AE11" s="15"/>
      <c r="AF11" s="27">
        <f t="shared" si="0"/>
        <v>70</v>
      </c>
      <c r="AG11" s="29">
        <f t="shared" si="1"/>
        <v>17.5</v>
      </c>
      <c r="AH11" s="109"/>
      <c r="AI11" s="103"/>
      <c r="AJ11" s="104"/>
    </row>
    <row r="12" spans="1:36" ht="23.25" customHeight="1" x14ac:dyDescent="0.15">
      <c r="A12" s="44" t="s">
        <v>30</v>
      </c>
      <c r="B12" s="41" t="s">
        <v>35</v>
      </c>
      <c r="C12" s="5" t="s">
        <v>16</v>
      </c>
      <c r="D12" s="12">
        <v>4</v>
      </c>
      <c r="E12" s="14">
        <v>4</v>
      </c>
      <c r="F12" s="14"/>
      <c r="G12" s="14"/>
      <c r="H12" s="14">
        <v>4</v>
      </c>
      <c r="I12" s="14"/>
      <c r="J12" s="15">
        <v>4</v>
      </c>
      <c r="K12" s="12"/>
      <c r="L12" s="14">
        <v>4</v>
      </c>
      <c r="M12" s="14">
        <v>4</v>
      </c>
      <c r="N12" s="14"/>
      <c r="O12" s="14">
        <v>4</v>
      </c>
      <c r="P12" s="14"/>
      <c r="Q12" s="15"/>
      <c r="R12" s="12"/>
      <c r="S12" s="14">
        <v>4</v>
      </c>
      <c r="T12" s="14">
        <v>6</v>
      </c>
      <c r="U12" s="14"/>
      <c r="V12" s="14">
        <v>4</v>
      </c>
      <c r="W12" s="14"/>
      <c r="X12" s="15"/>
      <c r="Y12" s="16"/>
      <c r="Z12" s="14">
        <v>4</v>
      </c>
      <c r="AA12" s="14">
        <v>4</v>
      </c>
      <c r="AB12" s="14"/>
      <c r="AC12" s="14"/>
      <c r="AD12" s="14">
        <v>6</v>
      </c>
      <c r="AE12" s="15"/>
      <c r="AF12" s="27">
        <f t="shared" si="0"/>
        <v>56</v>
      </c>
      <c r="AG12" s="29">
        <f t="shared" si="1"/>
        <v>14</v>
      </c>
      <c r="AH12" s="109"/>
      <c r="AI12" s="103"/>
      <c r="AJ12" s="104"/>
    </row>
    <row r="13" spans="1:36" ht="23.25" customHeight="1" x14ac:dyDescent="0.15">
      <c r="A13" s="44" t="s">
        <v>31</v>
      </c>
      <c r="B13" s="41"/>
      <c r="C13" s="4"/>
      <c r="D13" s="12"/>
      <c r="E13" s="13"/>
      <c r="F13" s="13"/>
      <c r="G13" s="13"/>
      <c r="H13" s="13"/>
      <c r="I13" s="14"/>
      <c r="J13" s="15"/>
      <c r="K13" s="12"/>
      <c r="L13" s="14"/>
      <c r="M13" s="14"/>
      <c r="N13" s="14"/>
      <c r="O13" s="14"/>
      <c r="P13" s="14"/>
      <c r="Q13" s="15"/>
      <c r="R13" s="12"/>
      <c r="S13" s="14"/>
      <c r="T13" s="14"/>
      <c r="U13" s="14"/>
      <c r="V13" s="14"/>
      <c r="W13" s="14"/>
      <c r="X13" s="15"/>
      <c r="Y13" s="16"/>
      <c r="Z13" s="14"/>
      <c r="AA13" s="14"/>
      <c r="AB13" s="14"/>
      <c r="AC13" s="14"/>
      <c r="AD13" s="14"/>
      <c r="AE13" s="15"/>
      <c r="AF13" s="27">
        <f t="shared" ref="AF13:AF16" si="2">SUM(D13:AE13)</f>
        <v>0</v>
      </c>
      <c r="AG13" s="29">
        <f t="shared" ref="AG13:AG16" si="3">ROUND(AF13/4,1)</f>
        <v>0</v>
      </c>
      <c r="AH13" s="109"/>
    </row>
    <row r="14" spans="1:36" ht="23.25" customHeight="1" x14ac:dyDescent="0.15">
      <c r="A14" s="44" t="s">
        <v>30</v>
      </c>
      <c r="B14" s="41"/>
      <c r="C14" s="4"/>
      <c r="D14" s="12"/>
      <c r="E14" s="13"/>
      <c r="F14" s="13"/>
      <c r="G14" s="13"/>
      <c r="H14" s="13"/>
      <c r="I14" s="14"/>
      <c r="J14" s="15"/>
      <c r="K14" s="12"/>
      <c r="L14" s="14"/>
      <c r="M14" s="14"/>
      <c r="N14" s="14"/>
      <c r="O14" s="14"/>
      <c r="P14" s="14"/>
      <c r="Q14" s="15"/>
      <c r="R14" s="12"/>
      <c r="S14" s="14"/>
      <c r="T14" s="14"/>
      <c r="U14" s="14"/>
      <c r="V14" s="14"/>
      <c r="W14" s="14"/>
      <c r="X14" s="15"/>
      <c r="Y14" s="16"/>
      <c r="Z14" s="14"/>
      <c r="AA14" s="14"/>
      <c r="AB14" s="14"/>
      <c r="AC14" s="14"/>
      <c r="AD14" s="14"/>
      <c r="AE14" s="15"/>
      <c r="AF14" s="27">
        <f t="shared" si="2"/>
        <v>0</v>
      </c>
      <c r="AG14" s="29">
        <f t="shared" si="3"/>
        <v>0</v>
      </c>
      <c r="AH14" s="109"/>
    </row>
    <row r="15" spans="1:36" ht="23.25" customHeight="1" x14ac:dyDescent="0.15">
      <c r="A15" s="44" t="s">
        <v>31</v>
      </c>
      <c r="B15" s="41"/>
      <c r="C15" s="4"/>
      <c r="D15" s="12"/>
      <c r="E15" s="13"/>
      <c r="F15" s="13"/>
      <c r="G15" s="13"/>
      <c r="H15" s="13"/>
      <c r="I15" s="14"/>
      <c r="J15" s="15"/>
      <c r="K15" s="12"/>
      <c r="L15" s="14"/>
      <c r="M15" s="14"/>
      <c r="N15" s="14"/>
      <c r="O15" s="14"/>
      <c r="P15" s="14"/>
      <c r="Q15" s="15"/>
      <c r="R15" s="12"/>
      <c r="S15" s="14"/>
      <c r="T15" s="14"/>
      <c r="U15" s="14"/>
      <c r="V15" s="14"/>
      <c r="W15" s="14"/>
      <c r="X15" s="15"/>
      <c r="Y15" s="16"/>
      <c r="Z15" s="14"/>
      <c r="AA15" s="14"/>
      <c r="AB15" s="14"/>
      <c r="AC15" s="14"/>
      <c r="AD15" s="14"/>
      <c r="AE15" s="15"/>
      <c r="AF15" s="27">
        <f t="shared" si="2"/>
        <v>0</v>
      </c>
      <c r="AG15" s="29">
        <f t="shared" si="3"/>
        <v>0</v>
      </c>
      <c r="AH15" s="109"/>
    </row>
    <row r="16" spans="1:36" ht="23.25" customHeight="1" x14ac:dyDescent="0.15">
      <c r="A16" s="44" t="s">
        <v>31</v>
      </c>
      <c r="B16" s="41"/>
      <c r="C16" s="4"/>
      <c r="D16" s="12"/>
      <c r="E16" s="13"/>
      <c r="F16" s="13"/>
      <c r="G16" s="13"/>
      <c r="H16" s="13"/>
      <c r="I16" s="14"/>
      <c r="J16" s="15"/>
      <c r="K16" s="12"/>
      <c r="L16" s="14"/>
      <c r="M16" s="14"/>
      <c r="N16" s="14"/>
      <c r="O16" s="14"/>
      <c r="P16" s="14"/>
      <c r="Q16" s="15"/>
      <c r="R16" s="12"/>
      <c r="S16" s="14"/>
      <c r="T16" s="14"/>
      <c r="U16" s="14"/>
      <c r="V16" s="14"/>
      <c r="W16" s="14"/>
      <c r="X16" s="15"/>
      <c r="Y16" s="16"/>
      <c r="Z16" s="14"/>
      <c r="AA16" s="14"/>
      <c r="AB16" s="14"/>
      <c r="AC16" s="14"/>
      <c r="AD16" s="14"/>
      <c r="AE16" s="15"/>
      <c r="AF16" s="27">
        <f t="shared" si="2"/>
        <v>0</v>
      </c>
      <c r="AG16" s="29">
        <f t="shared" si="3"/>
        <v>0</v>
      </c>
      <c r="AH16" s="109"/>
    </row>
    <row r="17" spans="1:34" ht="23.25" customHeight="1" x14ac:dyDescent="0.15">
      <c r="A17" s="44" t="s">
        <v>30</v>
      </c>
      <c r="B17" s="41"/>
      <c r="C17" s="4"/>
      <c r="D17" s="12"/>
      <c r="E17" s="13"/>
      <c r="F17" s="13"/>
      <c r="G17" s="13"/>
      <c r="H17" s="13"/>
      <c r="I17" s="14"/>
      <c r="J17" s="15"/>
      <c r="K17" s="12"/>
      <c r="L17" s="14"/>
      <c r="M17" s="14"/>
      <c r="N17" s="14"/>
      <c r="O17" s="14"/>
      <c r="P17" s="14"/>
      <c r="Q17" s="15"/>
      <c r="R17" s="12"/>
      <c r="S17" s="14"/>
      <c r="T17" s="14"/>
      <c r="U17" s="14"/>
      <c r="V17" s="14"/>
      <c r="W17" s="14"/>
      <c r="X17" s="15"/>
      <c r="Y17" s="16"/>
      <c r="Z17" s="14"/>
      <c r="AA17" s="14"/>
      <c r="AB17" s="14"/>
      <c r="AC17" s="14"/>
      <c r="AD17" s="14"/>
      <c r="AE17" s="15"/>
      <c r="AF17" s="27">
        <f>SUM(D17:AE17)</f>
        <v>0</v>
      </c>
      <c r="AG17" s="29">
        <f>ROUND(AF17/4,1)</f>
        <v>0</v>
      </c>
      <c r="AH17" s="109"/>
    </row>
    <row r="18" spans="1:34" ht="23.25" customHeight="1" thickBot="1" x14ac:dyDescent="0.2">
      <c r="A18" s="45" t="s">
        <v>32</v>
      </c>
      <c r="B18" s="42"/>
      <c r="C18" s="11"/>
      <c r="D18" s="12"/>
      <c r="E18" s="14"/>
      <c r="F18" s="14"/>
      <c r="G18" s="14"/>
      <c r="H18" s="14"/>
      <c r="I18" s="14"/>
      <c r="J18" s="15"/>
      <c r="K18" s="12"/>
      <c r="L18" s="14"/>
      <c r="M18" s="14"/>
      <c r="N18" s="14"/>
      <c r="O18" s="14"/>
      <c r="P18" s="14"/>
      <c r="Q18" s="15"/>
      <c r="R18" s="12"/>
      <c r="S18" s="14"/>
      <c r="T18" s="14"/>
      <c r="U18" s="14"/>
      <c r="V18" s="14"/>
      <c r="W18" s="14"/>
      <c r="X18" s="15"/>
      <c r="Y18" s="16"/>
      <c r="Z18" s="14"/>
      <c r="AA18" s="14"/>
      <c r="AB18" s="14"/>
      <c r="AC18" s="14"/>
      <c r="AD18" s="14"/>
      <c r="AE18" s="15"/>
      <c r="AF18" s="27">
        <f>SUM(D18:AE18)</f>
        <v>0</v>
      </c>
      <c r="AG18" s="29">
        <f>ROUND(AF18/4,1)</f>
        <v>0</v>
      </c>
      <c r="AH18" s="110"/>
    </row>
    <row r="19" spans="1:34" ht="18" customHeight="1" thickBot="1" x14ac:dyDescent="0.2">
      <c r="A19" s="86" t="s">
        <v>17</v>
      </c>
      <c r="B19" s="87"/>
      <c r="C19" s="91"/>
      <c r="D19" s="21">
        <f>SUM(D6:D18)</f>
        <v>22</v>
      </c>
      <c r="E19" s="22">
        <f>SUM(E6:E18)</f>
        <v>12</v>
      </c>
      <c r="F19" s="22">
        <f t="shared" ref="F19:AE19" si="4">SUM(F6:F18)</f>
        <v>18</v>
      </c>
      <c r="G19" s="22">
        <f t="shared" si="4"/>
        <v>6</v>
      </c>
      <c r="H19" s="22">
        <f t="shared" si="4"/>
        <v>26</v>
      </c>
      <c r="I19" s="22">
        <f t="shared" si="4"/>
        <v>8</v>
      </c>
      <c r="J19" s="23">
        <f t="shared" si="4"/>
        <v>10</v>
      </c>
      <c r="K19" s="24">
        <f t="shared" si="4"/>
        <v>6</v>
      </c>
      <c r="L19" s="22">
        <f t="shared" si="4"/>
        <v>24</v>
      </c>
      <c r="M19" s="22">
        <f t="shared" si="4"/>
        <v>12</v>
      </c>
      <c r="N19" s="22">
        <f t="shared" si="4"/>
        <v>12</v>
      </c>
      <c r="O19" s="22">
        <f t="shared" si="4"/>
        <v>18</v>
      </c>
      <c r="P19" s="22">
        <f t="shared" si="4"/>
        <v>18</v>
      </c>
      <c r="Q19" s="23">
        <f t="shared" si="4"/>
        <v>8</v>
      </c>
      <c r="R19" s="24">
        <f t="shared" si="4"/>
        <v>6</v>
      </c>
      <c r="S19" s="22">
        <f t="shared" si="4"/>
        <v>26</v>
      </c>
      <c r="T19" s="22">
        <f t="shared" si="4"/>
        <v>20</v>
      </c>
      <c r="U19" s="22">
        <f t="shared" si="4"/>
        <v>20</v>
      </c>
      <c r="V19" s="22">
        <f t="shared" si="4"/>
        <v>10</v>
      </c>
      <c r="W19" s="22">
        <f t="shared" si="4"/>
        <v>16</v>
      </c>
      <c r="X19" s="23">
        <f t="shared" si="4"/>
        <v>8</v>
      </c>
      <c r="Y19" s="24">
        <f t="shared" si="4"/>
        <v>20</v>
      </c>
      <c r="Z19" s="22">
        <f t="shared" si="4"/>
        <v>12</v>
      </c>
      <c r="AA19" s="22">
        <f t="shared" si="4"/>
        <v>18</v>
      </c>
      <c r="AB19" s="22">
        <f t="shared" si="4"/>
        <v>12</v>
      </c>
      <c r="AC19" s="22">
        <f t="shared" si="4"/>
        <v>8</v>
      </c>
      <c r="AD19" s="22">
        <f t="shared" si="4"/>
        <v>24</v>
      </c>
      <c r="AE19" s="23">
        <f t="shared" si="4"/>
        <v>6</v>
      </c>
      <c r="AF19" s="25">
        <f>SUM(AF6:AF18)</f>
        <v>406</v>
      </c>
      <c r="AG19" s="26">
        <f>SUM(AG6:AG18)</f>
        <v>101.5</v>
      </c>
      <c r="AH19" s="18"/>
    </row>
    <row r="20" spans="1:34" ht="29.25" customHeight="1" thickBot="1" x14ac:dyDescent="0.2">
      <c r="A20" s="60"/>
      <c r="B20" s="58"/>
      <c r="C20" s="59"/>
      <c r="D20" s="55" t="s">
        <v>28</v>
      </c>
      <c r="E20" s="56"/>
      <c r="F20" s="56"/>
      <c r="G20" s="56"/>
      <c r="H20" s="56"/>
      <c r="I20" s="56"/>
      <c r="J20" s="57"/>
      <c r="K20" s="58" t="s">
        <v>29</v>
      </c>
      <c r="L20" s="58"/>
      <c r="M20" s="58"/>
      <c r="N20" s="58"/>
      <c r="O20" s="58"/>
      <c r="P20" s="58"/>
      <c r="Q20" s="58"/>
      <c r="R20" s="58"/>
      <c r="S20" s="58"/>
      <c r="T20" s="59"/>
      <c r="U20" s="55" t="s">
        <v>37</v>
      </c>
      <c r="V20" s="56"/>
      <c r="W20" s="56"/>
      <c r="X20" s="56"/>
      <c r="Y20" s="56"/>
      <c r="Z20" s="56"/>
      <c r="AA20" s="56"/>
      <c r="AB20" s="56"/>
      <c r="AC20" s="56"/>
      <c r="AD20" s="56"/>
      <c r="AE20" s="57"/>
      <c r="AF20" s="65" t="s">
        <v>39</v>
      </c>
      <c r="AG20" s="65"/>
      <c r="AH20" s="93"/>
    </row>
    <row r="21" spans="1:34" ht="8.2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row>
    <row r="22" spans="1:34" s="2" customFormat="1" ht="29.25" customHeight="1" x14ac:dyDescent="0.15">
      <c r="A22" s="54" t="s">
        <v>18</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s="2" customFormat="1" ht="33" customHeight="1" x14ac:dyDescent="0.15">
      <c r="A23" s="54" t="s">
        <v>27</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1:34" ht="18.75" customHeight="1" x14ac:dyDescent="0.15">
      <c r="A24" s="54" t="s">
        <v>25</v>
      </c>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4" ht="45" customHeight="1" x14ac:dyDescent="0.15">
      <c r="A25" s="54" t="s">
        <v>38</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sheetData>
  <mergeCells count="30">
    <mergeCell ref="AI11:AJ11"/>
    <mergeCell ref="AI12:AJ12"/>
    <mergeCell ref="E1:H1"/>
    <mergeCell ref="J1:K1"/>
    <mergeCell ref="AH3:AH4"/>
    <mergeCell ref="AH6:AH18"/>
    <mergeCell ref="A3:A4"/>
    <mergeCell ref="A2:C2"/>
    <mergeCell ref="Y2:AH2"/>
    <mergeCell ref="C3:C4"/>
    <mergeCell ref="AF3:AF4"/>
    <mergeCell ref="AG3:AG4"/>
    <mergeCell ref="D3:J3"/>
    <mergeCell ref="K3:Q3"/>
    <mergeCell ref="R3:X3"/>
    <mergeCell ref="Y3:AE3"/>
    <mergeCell ref="D2:Q2"/>
    <mergeCell ref="R2:X2"/>
    <mergeCell ref="B3:B4"/>
    <mergeCell ref="A19:C19"/>
    <mergeCell ref="A25:AH25"/>
    <mergeCell ref="A20:C20"/>
    <mergeCell ref="D20:J20"/>
    <mergeCell ref="K20:T20"/>
    <mergeCell ref="U20:AE20"/>
    <mergeCell ref="A24:AH24"/>
    <mergeCell ref="A21:AH21"/>
    <mergeCell ref="AF20:AH20"/>
    <mergeCell ref="A22:AH22"/>
    <mergeCell ref="A23:AH23"/>
  </mergeCells>
  <phoneticPr fontId="1"/>
  <printOptions horizontalCentered="1"/>
  <pageMargins left="0" right="0" top="0.19685039370078741" bottom="0.19685039370078741" header="0.39370078740157483" footer="0.39370078740157483"/>
  <pageSetup paperSize="9" orientation="landscape" r:id="rId1"/>
  <headerFooter alignWithMargins="0"/>
  <ignoredErrors>
    <ignoredError sqref="D19:AE1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5"/>
  <sheetViews>
    <sheetView view="pageBreakPreview" zoomScale="85" zoomScaleNormal="100" zoomScaleSheetLayoutView="85" workbookViewId="0">
      <selection activeCell="B13" sqref="B13"/>
    </sheetView>
  </sheetViews>
  <sheetFormatPr defaultRowHeight="18" customHeight="1" x14ac:dyDescent="0.15"/>
  <cols>
    <col min="1" max="1" width="13.625" style="3" customWidth="1"/>
    <col min="2" max="2" width="7.625" style="3" customWidth="1"/>
    <col min="3" max="3" width="13.625" style="1" customWidth="1"/>
    <col min="4" max="31" width="2.875" style="1" customWidth="1"/>
    <col min="32" max="33" width="9" style="1" customWidth="1"/>
    <col min="34" max="34" width="10.375" style="1" customWidth="1"/>
    <col min="35" max="42" width="2.625" style="1" customWidth="1"/>
    <col min="43" max="16384" width="9" style="1"/>
  </cols>
  <sheetData>
    <row r="1" spans="1:36" s="6" customFormat="1" ht="30" customHeight="1" thickBot="1" x14ac:dyDescent="0.2">
      <c r="A1" s="6" t="s">
        <v>26</v>
      </c>
      <c r="D1" s="6" t="s">
        <v>6</v>
      </c>
      <c r="E1" s="105">
        <v>2019</v>
      </c>
      <c r="F1" s="105"/>
      <c r="G1" s="105"/>
      <c r="H1" s="105"/>
      <c r="I1" s="6" t="s">
        <v>7</v>
      </c>
      <c r="J1" s="105">
        <v>5</v>
      </c>
      <c r="K1" s="105"/>
      <c r="L1" s="6" t="s">
        <v>8</v>
      </c>
    </row>
    <row r="2" spans="1:36" ht="18" customHeight="1" thickBot="1" x14ac:dyDescent="0.2">
      <c r="A2" s="62" t="s">
        <v>23</v>
      </c>
      <c r="B2" s="63"/>
      <c r="C2" s="63"/>
      <c r="D2" s="64" t="s">
        <v>33</v>
      </c>
      <c r="E2" s="65"/>
      <c r="F2" s="65"/>
      <c r="G2" s="65"/>
      <c r="H2" s="65"/>
      <c r="I2" s="65"/>
      <c r="J2" s="65"/>
      <c r="K2" s="65"/>
      <c r="L2" s="65"/>
      <c r="M2" s="65"/>
      <c r="N2" s="65"/>
      <c r="O2" s="65"/>
      <c r="P2" s="65"/>
      <c r="Q2" s="65"/>
      <c r="R2" s="55" t="s">
        <v>5</v>
      </c>
      <c r="S2" s="56"/>
      <c r="T2" s="56"/>
      <c r="U2" s="56"/>
      <c r="V2" s="56"/>
      <c r="W2" s="56"/>
      <c r="X2" s="69"/>
      <c r="Y2" s="113" t="s">
        <v>11</v>
      </c>
      <c r="Z2" s="65"/>
      <c r="AA2" s="65"/>
      <c r="AB2" s="65"/>
      <c r="AC2" s="65"/>
      <c r="AD2" s="65"/>
      <c r="AE2" s="65"/>
      <c r="AF2" s="65"/>
      <c r="AG2" s="65"/>
      <c r="AH2" s="93"/>
    </row>
    <row r="3" spans="1:36" ht="18" customHeight="1" x14ac:dyDescent="0.15">
      <c r="A3" s="70" t="s">
        <v>4</v>
      </c>
      <c r="B3" s="81" t="s">
        <v>24</v>
      </c>
      <c r="C3" s="72" t="s">
        <v>3</v>
      </c>
      <c r="D3" s="62" t="s">
        <v>19</v>
      </c>
      <c r="E3" s="63"/>
      <c r="F3" s="63"/>
      <c r="G3" s="63"/>
      <c r="H3" s="63"/>
      <c r="I3" s="63"/>
      <c r="J3" s="80"/>
      <c r="K3" s="62" t="s">
        <v>20</v>
      </c>
      <c r="L3" s="63"/>
      <c r="M3" s="63"/>
      <c r="N3" s="63"/>
      <c r="O3" s="63"/>
      <c r="P3" s="63"/>
      <c r="Q3" s="80"/>
      <c r="R3" s="62" t="s">
        <v>21</v>
      </c>
      <c r="S3" s="63"/>
      <c r="T3" s="63"/>
      <c r="U3" s="63"/>
      <c r="V3" s="63"/>
      <c r="W3" s="63"/>
      <c r="X3" s="80"/>
      <c r="Y3" s="62" t="s">
        <v>22</v>
      </c>
      <c r="Z3" s="63"/>
      <c r="AA3" s="63"/>
      <c r="AB3" s="63"/>
      <c r="AC3" s="63"/>
      <c r="AD3" s="63"/>
      <c r="AE3" s="80"/>
      <c r="AF3" s="99" t="s">
        <v>2</v>
      </c>
      <c r="AG3" s="101" t="s">
        <v>10</v>
      </c>
      <c r="AH3" s="106" t="s">
        <v>1</v>
      </c>
    </row>
    <row r="4" spans="1:36" ht="18" customHeight="1" x14ac:dyDescent="0.15">
      <c r="A4" s="71"/>
      <c r="B4" s="82"/>
      <c r="C4" s="73"/>
      <c r="D4" s="7">
        <v>1</v>
      </c>
      <c r="E4" s="19">
        <v>2</v>
      </c>
      <c r="F4" s="19">
        <v>3</v>
      </c>
      <c r="G4" s="19">
        <v>4</v>
      </c>
      <c r="H4" s="19">
        <v>5</v>
      </c>
      <c r="I4" s="19">
        <v>6</v>
      </c>
      <c r="J4" s="20">
        <v>7</v>
      </c>
      <c r="K4" s="7">
        <v>8</v>
      </c>
      <c r="L4" s="19">
        <v>9</v>
      </c>
      <c r="M4" s="19">
        <v>10</v>
      </c>
      <c r="N4" s="19">
        <v>11</v>
      </c>
      <c r="O4" s="19">
        <v>12</v>
      </c>
      <c r="P4" s="19">
        <v>13</v>
      </c>
      <c r="Q4" s="20">
        <v>14</v>
      </c>
      <c r="R4" s="7">
        <v>15</v>
      </c>
      <c r="S4" s="19">
        <v>16</v>
      </c>
      <c r="T4" s="19">
        <v>17</v>
      </c>
      <c r="U4" s="19">
        <v>18</v>
      </c>
      <c r="V4" s="19">
        <v>19</v>
      </c>
      <c r="W4" s="19">
        <v>20</v>
      </c>
      <c r="X4" s="20">
        <v>21</v>
      </c>
      <c r="Y4" s="7">
        <v>22</v>
      </c>
      <c r="Z4" s="19">
        <v>23</v>
      </c>
      <c r="AA4" s="19">
        <v>24</v>
      </c>
      <c r="AB4" s="19">
        <v>25</v>
      </c>
      <c r="AC4" s="19">
        <v>26</v>
      </c>
      <c r="AD4" s="19">
        <v>27</v>
      </c>
      <c r="AE4" s="20">
        <v>28</v>
      </c>
      <c r="AF4" s="100"/>
      <c r="AG4" s="102"/>
      <c r="AH4" s="107"/>
    </row>
    <row r="5" spans="1:36" ht="23.25" customHeight="1" x14ac:dyDescent="0.15">
      <c r="A5" s="43" t="s">
        <v>0</v>
      </c>
      <c r="B5" s="40" t="s">
        <v>34</v>
      </c>
      <c r="C5" s="10" t="s">
        <v>12</v>
      </c>
      <c r="D5" s="12">
        <v>2</v>
      </c>
      <c r="E5" s="13"/>
      <c r="F5" s="13">
        <v>2</v>
      </c>
      <c r="G5" s="13">
        <v>2</v>
      </c>
      <c r="H5" s="13">
        <v>2</v>
      </c>
      <c r="I5" s="14"/>
      <c r="J5" s="15">
        <v>2</v>
      </c>
      <c r="K5" s="12">
        <v>2</v>
      </c>
      <c r="L5" s="14">
        <v>2</v>
      </c>
      <c r="M5" s="14"/>
      <c r="N5" s="14">
        <v>2</v>
      </c>
      <c r="O5" s="14">
        <v>2</v>
      </c>
      <c r="P5" s="14">
        <v>2</v>
      </c>
      <c r="Q5" s="15"/>
      <c r="R5" s="12">
        <v>2</v>
      </c>
      <c r="S5" s="14">
        <v>2</v>
      </c>
      <c r="T5" s="14">
        <v>2</v>
      </c>
      <c r="U5" s="14">
        <v>2</v>
      </c>
      <c r="V5" s="14">
        <v>2</v>
      </c>
      <c r="W5" s="14"/>
      <c r="X5" s="15"/>
      <c r="Y5" s="16">
        <v>2</v>
      </c>
      <c r="Z5" s="14"/>
      <c r="AA5" s="14">
        <v>2</v>
      </c>
      <c r="AB5" s="14">
        <v>2</v>
      </c>
      <c r="AC5" s="14"/>
      <c r="AD5" s="14">
        <v>2</v>
      </c>
      <c r="AE5" s="15">
        <v>2</v>
      </c>
      <c r="AF5" s="9"/>
      <c r="AG5" s="8"/>
      <c r="AH5" s="17"/>
    </row>
    <row r="6" spans="1:36" ht="23.25" customHeight="1" x14ac:dyDescent="0.15">
      <c r="A6" s="44" t="s">
        <v>9</v>
      </c>
      <c r="B6" s="41" t="s">
        <v>34</v>
      </c>
      <c r="C6" s="5" t="s">
        <v>14</v>
      </c>
      <c r="D6" s="12">
        <v>8</v>
      </c>
      <c r="E6" s="13">
        <v>8</v>
      </c>
      <c r="F6" s="13">
        <v>8</v>
      </c>
      <c r="G6" s="13"/>
      <c r="H6" s="13">
        <v>8</v>
      </c>
      <c r="I6" s="14">
        <v>8</v>
      </c>
      <c r="J6" s="15"/>
      <c r="K6" s="12"/>
      <c r="L6" s="14">
        <v>8</v>
      </c>
      <c r="M6" s="14">
        <v>8</v>
      </c>
      <c r="N6" s="14"/>
      <c r="O6" s="14">
        <v>8</v>
      </c>
      <c r="P6" s="14">
        <v>8</v>
      </c>
      <c r="Q6" s="15">
        <v>8</v>
      </c>
      <c r="R6" s="12"/>
      <c r="S6" s="14">
        <v>8</v>
      </c>
      <c r="T6" s="14">
        <v>8</v>
      </c>
      <c r="U6" s="14">
        <v>8</v>
      </c>
      <c r="V6" s="14"/>
      <c r="W6" s="14">
        <v>8</v>
      </c>
      <c r="X6" s="15">
        <v>8</v>
      </c>
      <c r="Y6" s="16">
        <v>8</v>
      </c>
      <c r="Z6" s="14">
        <v>8</v>
      </c>
      <c r="AA6" s="14">
        <v>8</v>
      </c>
      <c r="AB6" s="14"/>
      <c r="AC6" s="14">
        <v>8</v>
      </c>
      <c r="AD6" s="14">
        <v>8</v>
      </c>
      <c r="AE6" s="15"/>
      <c r="AF6" s="27">
        <f t="shared" ref="AF6:AF12" si="0">SUM(D6:AE6)</f>
        <v>160</v>
      </c>
      <c r="AG6" s="28">
        <f t="shared" ref="AG6:AG16" si="1">ROUND(AF6/4,1)</f>
        <v>40</v>
      </c>
      <c r="AH6" s="108">
        <f>IFERROR(ROUNDDOWN(AG19/AF20,1),"")</f>
        <v>2.5</v>
      </c>
    </row>
    <row r="7" spans="1:36" ht="23.25" customHeight="1" x14ac:dyDescent="0.15">
      <c r="A7" s="44" t="s">
        <v>9</v>
      </c>
      <c r="B7" s="41"/>
      <c r="C7" s="5"/>
      <c r="D7" s="12"/>
      <c r="E7" s="13"/>
      <c r="F7" s="13"/>
      <c r="G7" s="13"/>
      <c r="H7" s="13"/>
      <c r="I7" s="14"/>
      <c r="J7" s="15"/>
      <c r="K7" s="12"/>
      <c r="L7" s="14"/>
      <c r="M7" s="14"/>
      <c r="N7" s="14"/>
      <c r="O7" s="14"/>
      <c r="P7" s="14"/>
      <c r="Q7" s="15"/>
      <c r="R7" s="12"/>
      <c r="S7" s="14"/>
      <c r="T7" s="14"/>
      <c r="U7" s="14"/>
      <c r="V7" s="14"/>
      <c r="W7" s="14"/>
      <c r="X7" s="15"/>
      <c r="Y7" s="16"/>
      <c r="Z7" s="14"/>
      <c r="AA7" s="14"/>
      <c r="AB7" s="14"/>
      <c r="AC7" s="14"/>
      <c r="AD7" s="14"/>
      <c r="AE7" s="15"/>
      <c r="AF7" s="27">
        <f t="shared" si="0"/>
        <v>0</v>
      </c>
      <c r="AG7" s="28">
        <f t="shared" si="1"/>
        <v>0</v>
      </c>
      <c r="AH7" s="109"/>
    </row>
    <row r="8" spans="1:36" ht="23.25" customHeight="1" x14ac:dyDescent="0.15">
      <c r="A8" s="44" t="s">
        <v>9</v>
      </c>
      <c r="B8" s="41"/>
      <c r="C8" s="5"/>
      <c r="D8" s="12"/>
      <c r="E8" s="13"/>
      <c r="F8" s="13"/>
      <c r="G8" s="13"/>
      <c r="H8" s="13"/>
      <c r="I8" s="14"/>
      <c r="J8" s="15"/>
      <c r="K8" s="12"/>
      <c r="L8" s="13"/>
      <c r="M8" s="13"/>
      <c r="N8" s="13"/>
      <c r="O8" s="13"/>
      <c r="P8" s="14"/>
      <c r="Q8" s="15"/>
      <c r="R8" s="12"/>
      <c r="S8" s="13"/>
      <c r="T8" s="13"/>
      <c r="U8" s="13"/>
      <c r="V8" s="13"/>
      <c r="W8" s="14"/>
      <c r="X8" s="15"/>
      <c r="Y8" s="12"/>
      <c r="Z8" s="13"/>
      <c r="AA8" s="13"/>
      <c r="AB8" s="13"/>
      <c r="AC8" s="13"/>
      <c r="AD8" s="14"/>
      <c r="AE8" s="15"/>
      <c r="AF8" s="27">
        <f t="shared" si="0"/>
        <v>0</v>
      </c>
      <c r="AG8" s="28">
        <f t="shared" si="1"/>
        <v>0</v>
      </c>
      <c r="AH8" s="109"/>
    </row>
    <row r="9" spans="1:36" ht="23.25" customHeight="1" x14ac:dyDescent="0.15">
      <c r="A9" s="44" t="s">
        <v>9</v>
      </c>
      <c r="B9" s="41"/>
      <c r="C9" s="5"/>
      <c r="D9" s="12"/>
      <c r="E9" s="14"/>
      <c r="F9" s="14"/>
      <c r="G9" s="14"/>
      <c r="H9" s="14"/>
      <c r="I9" s="14"/>
      <c r="J9" s="15"/>
      <c r="K9" s="12"/>
      <c r="L9" s="14"/>
      <c r="M9" s="14"/>
      <c r="N9" s="14"/>
      <c r="O9" s="14"/>
      <c r="P9" s="14"/>
      <c r="Q9" s="15"/>
      <c r="R9" s="12"/>
      <c r="S9" s="14"/>
      <c r="T9" s="14"/>
      <c r="U9" s="14"/>
      <c r="V9" s="14"/>
      <c r="W9" s="14"/>
      <c r="X9" s="15"/>
      <c r="Y9" s="16"/>
      <c r="Z9" s="14"/>
      <c r="AA9" s="14"/>
      <c r="AB9" s="14"/>
      <c r="AC9" s="14"/>
      <c r="AD9" s="14"/>
      <c r="AE9" s="15"/>
      <c r="AF9" s="27">
        <f t="shared" si="0"/>
        <v>0</v>
      </c>
      <c r="AG9" s="28">
        <f t="shared" si="1"/>
        <v>0</v>
      </c>
      <c r="AH9" s="109"/>
    </row>
    <row r="10" spans="1:36" ht="23.25" customHeight="1" x14ac:dyDescent="0.15">
      <c r="A10" s="44" t="s">
        <v>30</v>
      </c>
      <c r="B10" s="38" t="s">
        <v>34</v>
      </c>
      <c r="C10" s="5" t="s">
        <v>12</v>
      </c>
      <c r="D10" s="12">
        <v>6</v>
      </c>
      <c r="E10" s="13"/>
      <c r="F10" s="13">
        <v>6</v>
      </c>
      <c r="G10" s="13">
        <v>6</v>
      </c>
      <c r="H10" s="13">
        <v>6</v>
      </c>
      <c r="I10" s="14"/>
      <c r="J10" s="15">
        <v>6</v>
      </c>
      <c r="K10" s="12">
        <v>6</v>
      </c>
      <c r="L10" s="14">
        <v>6</v>
      </c>
      <c r="M10" s="14"/>
      <c r="N10" s="14">
        <v>6</v>
      </c>
      <c r="O10" s="14">
        <v>6</v>
      </c>
      <c r="P10" s="14">
        <v>6</v>
      </c>
      <c r="Q10" s="15"/>
      <c r="R10" s="12">
        <v>6</v>
      </c>
      <c r="S10" s="14">
        <v>6</v>
      </c>
      <c r="T10" s="14">
        <v>6</v>
      </c>
      <c r="U10" s="14">
        <v>6</v>
      </c>
      <c r="V10" s="14">
        <v>6</v>
      </c>
      <c r="W10" s="14"/>
      <c r="X10" s="15"/>
      <c r="Y10" s="16">
        <v>6</v>
      </c>
      <c r="Z10" s="14"/>
      <c r="AA10" s="14">
        <v>6</v>
      </c>
      <c r="AB10" s="14">
        <v>6</v>
      </c>
      <c r="AC10" s="14"/>
      <c r="AD10" s="14">
        <v>6</v>
      </c>
      <c r="AE10" s="15">
        <v>6</v>
      </c>
      <c r="AF10" s="27">
        <f t="shared" si="0"/>
        <v>120</v>
      </c>
      <c r="AG10" s="28">
        <f t="shared" si="1"/>
        <v>30</v>
      </c>
      <c r="AH10" s="109"/>
    </row>
    <row r="11" spans="1:36" ht="23.25" customHeight="1" x14ac:dyDescent="0.15">
      <c r="A11" s="44" t="s">
        <v>30</v>
      </c>
      <c r="B11" s="41" t="s">
        <v>35</v>
      </c>
      <c r="C11" s="5" t="s">
        <v>15</v>
      </c>
      <c r="D11" s="12">
        <v>4</v>
      </c>
      <c r="E11" s="14"/>
      <c r="F11" s="14">
        <v>4</v>
      </c>
      <c r="G11" s="14"/>
      <c r="H11" s="14">
        <v>8</v>
      </c>
      <c r="I11" s="14"/>
      <c r="J11" s="15"/>
      <c r="K11" s="12"/>
      <c r="L11" s="14">
        <v>6</v>
      </c>
      <c r="M11" s="14"/>
      <c r="N11" s="14">
        <v>6</v>
      </c>
      <c r="O11" s="14"/>
      <c r="P11" s="14">
        <v>4</v>
      </c>
      <c r="Q11" s="15"/>
      <c r="R11" s="12"/>
      <c r="S11" s="14">
        <v>8</v>
      </c>
      <c r="T11" s="14"/>
      <c r="U11" s="14">
        <v>6</v>
      </c>
      <c r="V11" s="14"/>
      <c r="W11" s="14">
        <v>8</v>
      </c>
      <c r="X11" s="15"/>
      <c r="Y11" s="16">
        <v>6</v>
      </c>
      <c r="Z11" s="14"/>
      <c r="AA11" s="14"/>
      <c r="AB11" s="14">
        <v>6</v>
      </c>
      <c r="AC11" s="14"/>
      <c r="AD11" s="14">
        <v>4</v>
      </c>
      <c r="AE11" s="15"/>
      <c r="AF11" s="27">
        <f t="shared" si="0"/>
        <v>70</v>
      </c>
      <c r="AG11" s="29">
        <f t="shared" si="1"/>
        <v>17.5</v>
      </c>
      <c r="AH11" s="109"/>
      <c r="AI11" s="103"/>
      <c r="AJ11" s="104"/>
    </row>
    <row r="12" spans="1:36" ht="23.25" customHeight="1" x14ac:dyDescent="0.15">
      <c r="A12" s="44" t="s">
        <v>30</v>
      </c>
      <c r="B12" s="41" t="s">
        <v>35</v>
      </c>
      <c r="C12" s="5" t="s">
        <v>16</v>
      </c>
      <c r="D12" s="12">
        <v>4</v>
      </c>
      <c r="E12" s="14">
        <v>4</v>
      </c>
      <c r="F12" s="14"/>
      <c r="G12" s="14"/>
      <c r="H12" s="14">
        <v>4</v>
      </c>
      <c r="I12" s="14"/>
      <c r="J12" s="15">
        <v>4</v>
      </c>
      <c r="K12" s="12"/>
      <c r="L12" s="14">
        <v>4</v>
      </c>
      <c r="M12" s="14">
        <v>4</v>
      </c>
      <c r="N12" s="14"/>
      <c r="O12" s="14">
        <v>4</v>
      </c>
      <c r="P12" s="14"/>
      <c r="Q12" s="15"/>
      <c r="R12" s="12"/>
      <c r="S12" s="14">
        <v>4</v>
      </c>
      <c r="T12" s="14">
        <v>6</v>
      </c>
      <c r="U12" s="14"/>
      <c r="V12" s="14">
        <v>4</v>
      </c>
      <c r="W12" s="14"/>
      <c r="X12" s="15"/>
      <c r="Y12" s="16"/>
      <c r="Z12" s="14">
        <v>4</v>
      </c>
      <c r="AA12" s="14">
        <v>4</v>
      </c>
      <c r="AB12" s="14"/>
      <c r="AC12" s="14"/>
      <c r="AD12" s="14">
        <v>6</v>
      </c>
      <c r="AE12" s="15"/>
      <c r="AF12" s="27">
        <f t="shared" si="0"/>
        <v>56</v>
      </c>
      <c r="AG12" s="29">
        <f t="shared" si="1"/>
        <v>14</v>
      </c>
      <c r="AH12" s="109"/>
      <c r="AI12" s="103"/>
      <c r="AJ12" s="104"/>
    </row>
    <row r="13" spans="1:36" ht="23.25" customHeight="1" x14ac:dyDescent="0.15">
      <c r="A13" s="44" t="s">
        <v>31</v>
      </c>
      <c r="B13" s="41"/>
      <c r="C13" s="4"/>
      <c r="D13" s="12"/>
      <c r="E13" s="13"/>
      <c r="F13" s="13"/>
      <c r="G13" s="13"/>
      <c r="H13" s="13"/>
      <c r="I13" s="14"/>
      <c r="J13" s="15"/>
      <c r="K13" s="12"/>
      <c r="L13" s="14"/>
      <c r="M13" s="14"/>
      <c r="N13" s="14"/>
      <c r="O13" s="14"/>
      <c r="P13" s="14"/>
      <c r="Q13" s="15"/>
      <c r="R13" s="12"/>
      <c r="S13" s="14"/>
      <c r="T13" s="14"/>
      <c r="U13" s="14"/>
      <c r="V13" s="14"/>
      <c r="W13" s="14"/>
      <c r="X13" s="15"/>
      <c r="Y13" s="16"/>
      <c r="Z13" s="14"/>
      <c r="AA13" s="14"/>
      <c r="AB13" s="14"/>
      <c r="AC13" s="14"/>
      <c r="AD13" s="14"/>
      <c r="AE13" s="15"/>
      <c r="AF13" s="27">
        <f t="shared" ref="AF13:AF16" si="2">SUM(D13:AE13)</f>
        <v>0</v>
      </c>
      <c r="AG13" s="29">
        <f t="shared" si="1"/>
        <v>0</v>
      </c>
      <c r="AH13" s="109"/>
    </row>
    <row r="14" spans="1:36" ht="23.25" customHeight="1" x14ac:dyDescent="0.15">
      <c r="A14" s="44" t="s">
        <v>30</v>
      </c>
      <c r="B14" s="41"/>
      <c r="C14" s="4"/>
      <c r="D14" s="12"/>
      <c r="E14" s="13"/>
      <c r="F14" s="13"/>
      <c r="G14" s="13"/>
      <c r="H14" s="13"/>
      <c r="I14" s="14"/>
      <c r="J14" s="15"/>
      <c r="K14" s="12"/>
      <c r="L14" s="14"/>
      <c r="M14" s="14"/>
      <c r="N14" s="14"/>
      <c r="O14" s="14"/>
      <c r="P14" s="14"/>
      <c r="Q14" s="15"/>
      <c r="R14" s="12"/>
      <c r="S14" s="14"/>
      <c r="T14" s="14"/>
      <c r="U14" s="14"/>
      <c r="V14" s="14"/>
      <c r="W14" s="14"/>
      <c r="X14" s="15"/>
      <c r="Y14" s="16"/>
      <c r="Z14" s="14"/>
      <c r="AA14" s="14"/>
      <c r="AB14" s="14"/>
      <c r="AC14" s="14"/>
      <c r="AD14" s="14"/>
      <c r="AE14" s="15"/>
      <c r="AF14" s="27">
        <f t="shared" si="2"/>
        <v>0</v>
      </c>
      <c r="AG14" s="29">
        <f t="shared" si="1"/>
        <v>0</v>
      </c>
      <c r="AH14" s="109"/>
    </row>
    <row r="15" spans="1:36" ht="23.25" customHeight="1" x14ac:dyDescent="0.15">
      <c r="A15" s="44" t="s">
        <v>31</v>
      </c>
      <c r="B15" s="41"/>
      <c r="C15" s="4"/>
      <c r="D15" s="12"/>
      <c r="E15" s="13"/>
      <c r="F15" s="13"/>
      <c r="G15" s="13"/>
      <c r="H15" s="13"/>
      <c r="I15" s="14"/>
      <c r="J15" s="15"/>
      <c r="K15" s="12"/>
      <c r="L15" s="14"/>
      <c r="M15" s="14"/>
      <c r="N15" s="14"/>
      <c r="O15" s="14"/>
      <c r="P15" s="14"/>
      <c r="Q15" s="15"/>
      <c r="R15" s="12"/>
      <c r="S15" s="14"/>
      <c r="T15" s="14"/>
      <c r="U15" s="14"/>
      <c r="V15" s="14"/>
      <c r="W15" s="14"/>
      <c r="X15" s="15"/>
      <c r="Y15" s="16"/>
      <c r="Z15" s="14"/>
      <c r="AA15" s="14"/>
      <c r="AB15" s="14"/>
      <c r="AC15" s="14"/>
      <c r="AD15" s="14"/>
      <c r="AE15" s="15"/>
      <c r="AF15" s="27">
        <f t="shared" si="2"/>
        <v>0</v>
      </c>
      <c r="AG15" s="29">
        <f t="shared" si="1"/>
        <v>0</v>
      </c>
      <c r="AH15" s="109"/>
    </row>
    <row r="16" spans="1:36" ht="23.25" customHeight="1" x14ac:dyDescent="0.15">
      <c r="A16" s="44" t="s">
        <v>31</v>
      </c>
      <c r="B16" s="41"/>
      <c r="C16" s="4"/>
      <c r="D16" s="12"/>
      <c r="E16" s="13"/>
      <c r="F16" s="13"/>
      <c r="G16" s="13"/>
      <c r="H16" s="13"/>
      <c r="I16" s="14"/>
      <c r="J16" s="15"/>
      <c r="K16" s="12"/>
      <c r="L16" s="14"/>
      <c r="M16" s="14"/>
      <c r="N16" s="14"/>
      <c r="O16" s="14"/>
      <c r="P16" s="14"/>
      <c r="Q16" s="15"/>
      <c r="R16" s="12"/>
      <c r="S16" s="14"/>
      <c r="T16" s="14"/>
      <c r="U16" s="14"/>
      <c r="V16" s="14"/>
      <c r="W16" s="14"/>
      <c r="X16" s="15"/>
      <c r="Y16" s="16"/>
      <c r="Z16" s="14"/>
      <c r="AA16" s="14"/>
      <c r="AB16" s="14"/>
      <c r="AC16" s="14"/>
      <c r="AD16" s="14"/>
      <c r="AE16" s="15"/>
      <c r="AF16" s="27">
        <f t="shared" si="2"/>
        <v>0</v>
      </c>
      <c r="AG16" s="29">
        <f t="shared" si="1"/>
        <v>0</v>
      </c>
      <c r="AH16" s="109"/>
    </row>
    <row r="17" spans="1:34" ht="23.25" customHeight="1" x14ac:dyDescent="0.15">
      <c r="A17" s="44" t="s">
        <v>30</v>
      </c>
      <c r="B17" s="41"/>
      <c r="C17" s="4"/>
      <c r="D17" s="12"/>
      <c r="E17" s="13"/>
      <c r="F17" s="13"/>
      <c r="G17" s="13"/>
      <c r="H17" s="13"/>
      <c r="I17" s="14"/>
      <c r="J17" s="15"/>
      <c r="K17" s="12"/>
      <c r="L17" s="14"/>
      <c r="M17" s="14"/>
      <c r="N17" s="14"/>
      <c r="O17" s="14"/>
      <c r="P17" s="14"/>
      <c r="Q17" s="15"/>
      <c r="R17" s="12"/>
      <c r="S17" s="14"/>
      <c r="T17" s="14"/>
      <c r="U17" s="14"/>
      <c r="V17" s="14"/>
      <c r="W17" s="14"/>
      <c r="X17" s="15"/>
      <c r="Y17" s="16"/>
      <c r="Z17" s="14"/>
      <c r="AA17" s="14"/>
      <c r="AB17" s="14"/>
      <c r="AC17" s="14"/>
      <c r="AD17" s="14"/>
      <c r="AE17" s="15"/>
      <c r="AF17" s="27">
        <f>SUM(D17:AE17)</f>
        <v>0</v>
      </c>
      <c r="AG17" s="29">
        <f>ROUND(AF17/4,1)</f>
        <v>0</v>
      </c>
      <c r="AH17" s="109"/>
    </row>
    <row r="18" spans="1:34" ht="23.25" customHeight="1" thickBot="1" x14ac:dyDescent="0.2">
      <c r="A18" s="45" t="s">
        <v>32</v>
      </c>
      <c r="B18" s="42"/>
      <c r="C18" s="11"/>
      <c r="D18" s="12"/>
      <c r="E18" s="14"/>
      <c r="F18" s="14"/>
      <c r="G18" s="14"/>
      <c r="H18" s="14"/>
      <c r="I18" s="14"/>
      <c r="J18" s="15"/>
      <c r="K18" s="12"/>
      <c r="L18" s="14"/>
      <c r="M18" s="14"/>
      <c r="N18" s="14"/>
      <c r="O18" s="14"/>
      <c r="P18" s="14"/>
      <c r="Q18" s="15"/>
      <c r="R18" s="12"/>
      <c r="S18" s="14"/>
      <c r="T18" s="14"/>
      <c r="U18" s="14"/>
      <c r="V18" s="14"/>
      <c r="W18" s="14"/>
      <c r="X18" s="15"/>
      <c r="Y18" s="16"/>
      <c r="Z18" s="14"/>
      <c r="AA18" s="14"/>
      <c r="AB18" s="14"/>
      <c r="AC18" s="14"/>
      <c r="AD18" s="14"/>
      <c r="AE18" s="15"/>
      <c r="AF18" s="27">
        <f>SUM(D18:AE18)</f>
        <v>0</v>
      </c>
      <c r="AG18" s="29">
        <f>ROUND(AF18/4,1)</f>
        <v>0</v>
      </c>
      <c r="AH18" s="110"/>
    </row>
    <row r="19" spans="1:34" ht="18" customHeight="1" thickBot="1" x14ac:dyDescent="0.2">
      <c r="A19" s="86" t="s">
        <v>17</v>
      </c>
      <c r="B19" s="87"/>
      <c r="C19" s="91"/>
      <c r="D19" s="21">
        <f>SUM(D6:D18)</f>
        <v>22</v>
      </c>
      <c r="E19" s="22">
        <f>SUM(E6:E18)</f>
        <v>12</v>
      </c>
      <c r="F19" s="22">
        <f t="shared" ref="F19:AE19" si="3">SUM(F6:F18)</f>
        <v>18</v>
      </c>
      <c r="G19" s="22">
        <f t="shared" si="3"/>
        <v>6</v>
      </c>
      <c r="H19" s="22">
        <f t="shared" si="3"/>
        <v>26</v>
      </c>
      <c r="I19" s="22">
        <f t="shared" si="3"/>
        <v>8</v>
      </c>
      <c r="J19" s="23">
        <f t="shared" si="3"/>
        <v>10</v>
      </c>
      <c r="K19" s="24">
        <f t="shared" si="3"/>
        <v>6</v>
      </c>
      <c r="L19" s="22">
        <f t="shared" si="3"/>
        <v>24</v>
      </c>
      <c r="M19" s="22">
        <f t="shared" si="3"/>
        <v>12</v>
      </c>
      <c r="N19" s="22">
        <f t="shared" si="3"/>
        <v>12</v>
      </c>
      <c r="O19" s="22">
        <f t="shared" si="3"/>
        <v>18</v>
      </c>
      <c r="P19" s="22">
        <f t="shared" si="3"/>
        <v>18</v>
      </c>
      <c r="Q19" s="23">
        <f t="shared" si="3"/>
        <v>8</v>
      </c>
      <c r="R19" s="24">
        <f t="shared" si="3"/>
        <v>6</v>
      </c>
      <c r="S19" s="22">
        <f t="shared" si="3"/>
        <v>26</v>
      </c>
      <c r="T19" s="22">
        <f t="shared" si="3"/>
        <v>20</v>
      </c>
      <c r="U19" s="22">
        <f t="shared" si="3"/>
        <v>20</v>
      </c>
      <c r="V19" s="22">
        <f t="shared" si="3"/>
        <v>10</v>
      </c>
      <c r="W19" s="22">
        <f t="shared" si="3"/>
        <v>16</v>
      </c>
      <c r="X19" s="23">
        <f t="shared" si="3"/>
        <v>8</v>
      </c>
      <c r="Y19" s="24">
        <f t="shared" si="3"/>
        <v>20</v>
      </c>
      <c r="Z19" s="22">
        <f t="shared" si="3"/>
        <v>12</v>
      </c>
      <c r="AA19" s="22">
        <f t="shared" si="3"/>
        <v>18</v>
      </c>
      <c r="AB19" s="22">
        <f t="shared" si="3"/>
        <v>12</v>
      </c>
      <c r="AC19" s="22">
        <f t="shared" si="3"/>
        <v>8</v>
      </c>
      <c r="AD19" s="22">
        <f t="shared" si="3"/>
        <v>24</v>
      </c>
      <c r="AE19" s="23">
        <f t="shared" si="3"/>
        <v>6</v>
      </c>
      <c r="AF19" s="25">
        <f>SUM(AF6:AF18)</f>
        <v>406</v>
      </c>
      <c r="AG19" s="26">
        <f>SUM(AG6:AG18)</f>
        <v>101.5</v>
      </c>
      <c r="AH19" s="18"/>
    </row>
    <row r="20" spans="1:34" ht="29.25" customHeight="1" thickBot="1" x14ac:dyDescent="0.2">
      <c r="A20" s="60"/>
      <c r="B20" s="58"/>
      <c r="C20" s="59"/>
      <c r="D20" s="55" t="s">
        <v>28</v>
      </c>
      <c r="E20" s="56"/>
      <c r="F20" s="56"/>
      <c r="G20" s="56"/>
      <c r="H20" s="56"/>
      <c r="I20" s="56"/>
      <c r="J20" s="57"/>
      <c r="K20" s="111" t="s">
        <v>29</v>
      </c>
      <c r="L20" s="58"/>
      <c r="M20" s="58"/>
      <c r="N20" s="58"/>
      <c r="O20" s="58"/>
      <c r="P20" s="58"/>
      <c r="Q20" s="58"/>
      <c r="R20" s="58"/>
      <c r="S20" s="58"/>
      <c r="T20" s="59"/>
      <c r="U20" s="55" t="s">
        <v>37</v>
      </c>
      <c r="V20" s="56"/>
      <c r="W20" s="56"/>
      <c r="X20" s="56"/>
      <c r="Y20" s="56"/>
      <c r="Z20" s="56"/>
      <c r="AA20" s="56"/>
      <c r="AB20" s="56"/>
      <c r="AC20" s="56"/>
      <c r="AD20" s="56"/>
      <c r="AE20" s="57"/>
      <c r="AF20" s="112">
        <v>40</v>
      </c>
      <c r="AG20" s="88"/>
      <c r="AH20" s="89"/>
    </row>
    <row r="21" spans="1:34" ht="8.2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row>
    <row r="22" spans="1:34" s="2" customFormat="1" ht="29.25" customHeight="1" x14ac:dyDescent="0.15">
      <c r="A22" s="54" t="s">
        <v>18</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s="2" customFormat="1" ht="33" customHeight="1" x14ac:dyDescent="0.15">
      <c r="A23" s="54" t="s">
        <v>27</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1:34" ht="18.75" customHeight="1" x14ac:dyDescent="0.15">
      <c r="A24" s="54" t="s">
        <v>25</v>
      </c>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4" ht="45" customHeight="1" x14ac:dyDescent="0.15">
      <c r="A25" s="54" t="s">
        <v>38</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sheetData>
  <mergeCells count="30">
    <mergeCell ref="E1:H1"/>
    <mergeCell ref="J1:K1"/>
    <mergeCell ref="A2:C2"/>
    <mergeCell ref="Y2:AH2"/>
    <mergeCell ref="A3:A4"/>
    <mergeCell ref="C3:C4"/>
    <mergeCell ref="AF3:AF4"/>
    <mergeCell ref="AG3:AG4"/>
    <mergeCell ref="D3:J3"/>
    <mergeCell ref="K3:Q3"/>
    <mergeCell ref="R3:X3"/>
    <mergeCell ref="Y3:AE3"/>
    <mergeCell ref="D2:Q2"/>
    <mergeCell ref="R2:X2"/>
    <mergeCell ref="B3:B4"/>
    <mergeCell ref="AH3:AH4"/>
    <mergeCell ref="A23:AH23"/>
    <mergeCell ref="A24:AH24"/>
    <mergeCell ref="A25:AH25"/>
    <mergeCell ref="AH6:AH18"/>
    <mergeCell ref="AI11:AJ11"/>
    <mergeCell ref="AI12:AJ12"/>
    <mergeCell ref="A19:C19"/>
    <mergeCell ref="A20:C20"/>
    <mergeCell ref="D20:J20"/>
    <mergeCell ref="K20:T20"/>
    <mergeCell ref="U20:AE20"/>
    <mergeCell ref="AF20:AH20"/>
    <mergeCell ref="A21:AH21"/>
    <mergeCell ref="A22:AH22"/>
  </mergeCells>
  <phoneticPr fontId="1"/>
  <printOptions horizontalCentered="1"/>
  <pageMargins left="0" right="0" top="0.19685039370078741" bottom="0.19685039370078741" header="0.39370078740157483"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勤務実績（数式あり）</vt:lpstr>
      <vt:lpstr>勤務実績（記入例）</vt:lpstr>
      <vt:lpstr>勤務実績（記入例） （数式なし）</vt:lpstr>
      <vt:lpstr>'勤務実績（記入例）'!Print_Area</vt:lpstr>
      <vt:lpstr>'勤務実績（記入例） （数式なし）'!Print_Area</vt:lpstr>
      <vt:lpstr>'勤務実績（数式あり）'!Print_Area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2023-04-04T02:57:46Z</cp:lastPrinted>
  <dcterms:created xsi:type="dcterms:W3CDTF">2006-09-16T00:00:00Z</dcterms:created>
  <dcterms:modified xsi:type="dcterms:W3CDTF">2023-04-04T02:58:35Z</dcterms:modified>
</cp:coreProperties>
</file>