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9-1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<sst xmlns="http://schemas.openxmlformats.org/spreadsheetml/2006/main" count="22" uniqueCount="20">
  <si>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 xml:space="preserve"> 16. 建築年別住宅数（種類・構造区分）</t>
  </si>
  <si>
    <t xml:space="preserve"> </t>
  </si>
  <si>
    <t>　　　建築の時期</t>
  </si>
  <si>
    <t>区分</t>
  </si>
  <si>
    <t xml:space="preserve"> 総 　数 </t>
  </si>
  <si>
    <t>以　前</t>
  </si>
  <si>
    <t xml:space="preserve"> 総            数 </t>
  </si>
  <si>
    <t xml:space="preserve"> 住宅の種類区分</t>
  </si>
  <si>
    <t xml:space="preserve">専用住宅 </t>
  </si>
  <si>
    <t>店舗その他の併用住宅</t>
  </si>
  <si>
    <t xml:space="preserve"> 構造区分</t>
  </si>
  <si>
    <t xml:space="preserve">木造 </t>
  </si>
  <si>
    <t xml:space="preserve">防火木造 </t>
  </si>
  <si>
    <t>鉄骨・鉄筋コンクリート造</t>
  </si>
  <si>
    <t xml:space="preserve">鉄骨造 </t>
  </si>
  <si>
    <t>その他</t>
  </si>
  <si>
    <t>注) 標本調査のため、内訳の合計は必ずしも総数に一致しない</t>
  </si>
  <si>
    <t>資料　住宅・土地統計調査</t>
  </si>
  <si>
    <t>（2018年10月1日現在）</t>
  </si>
  <si>
    <t>1970年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</si>
</sst>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&quot;～&quot;"/>
    <numFmt numFmtId="178" formatCode="yyyy&quot;年&quot;"/>
    <numFmt numFmtId="179" formatCode="###\ ###\ ##0"/>
    <numFmt numFmtId="180" formatCode="#,##0_ "/>
    <numFmt numFmtId="181" formatCode="\-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distributed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177" fontId="2" fillId="0" borderId="14" xfId="0" applyNumberFormat="1" applyFont="1" applyBorder="1" applyAlignment="1" applyProtection="1">
      <alignment horizontal="left"/>
      <protection locked="0"/>
    </xf>
    <xf numFmtId="177" fontId="2" fillId="0" borderId="15" xfId="0" applyNumberFormat="1" applyFont="1" applyBorder="1" applyAlignment="1" applyProtection="1">
      <alignment horizontal="left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4" xfId="0" applyNumberFormat="1" applyFont="1" applyBorder="1" applyAlignment="1" applyProtection="1">
      <alignment vertical="center"/>
      <protection locked="0"/>
    </xf>
    <xf numFmtId="178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horizontal="center" vertical="top"/>
      <protection locked="0"/>
    </xf>
    <xf numFmtId="178" fontId="2" fillId="0" borderId="17" xfId="0" applyNumberFormat="1" applyFont="1" applyBorder="1" applyAlignment="1" applyProtection="1">
      <alignment vertical="top"/>
      <protection locked="0"/>
    </xf>
    <xf numFmtId="178" fontId="2" fillId="0" borderId="18" xfId="0" applyNumberFormat="1" applyFont="1" applyBorder="1" applyAlignment="1" applyProtection="1">
      <alignment vertical="top"/>
      <protection locked="0"/>
    </xf>
    <xf numFmtId="55" fontId="2" fillId="0" borderId="18" xfId="0" applyNumberFormat="1" applyFont="1" applyBorder="1" applyAlignment="1" applyProtection="1">
      <alignment vertical="top" shrinkToFit="1"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left" vertical="center" indent="1"/>
      <protection locked="0"/>
    </xf>
    <xf numFmtId="179" fontId="2" fillId="0" borderId="0" xfId="0" applyNumberFormat="1" applyFont="1" applyBorder="1" applyAlignment="1" applyProtection="1">
      <alignment vertical="center"/>
      <protection/>
    </xf>
    <xf numFmtId="0" fontId="4" fillId="0" borderId="13" xfId="0" applyNumberFormat="1" applyFont="1" applyBorder="1" applyAlignment="1" applyProtection="1">
      <alignment horizontal="left" vertical="center" indent="1"/>
      <protection locked="0"/>
    </xf>
    <xf numFmtId="17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horizontal="left" vertical="top" indent="1"/>
      <protection locked="0"/>
    </xf>
    <xf numFmtId="0" fontId="2" fillId="0" borderId="20" xfId="0" applyNumberFormat="1" applyFont="1" applyBorder="1" applyAlignment="1" applyProtection="1">
      <alignment horizontal="left" vertical="top" indent="1"/>
      <protection locked="0"/>
    </xf>
    <xf numFmtId="180" fontId="2" fillId="0" borderId="21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22" xfId="0" applyNumberFormat="1" applyFont="1" applyBorder="1" applyAlignment="1" applyProtection="1">
      <alignment horizontal="left"/>
      <protection locked="0"/>
    </xf>
    <xf numFmtId="177" fontId="2" fillId="0" borderId="23" xfId="0" applyNumberFormat="1" applyFont="1" applyBorder="1" applyAlignment="1" applyProtection="1">
      <alignment horizontal="left"/>
      <protection locked="0"/>
    </xf>
    <xf numFmtId="181" fontId="2" fillId="0" borderId="0" xfId="0" applyNumberFormat="1" applyFont="1" applyBorder="1" applyAlignment="1" applyProtection="1">
      <alignment horizontal="right" vertical="center"/>
      <protection locked="0"/>
    </xf>
    <xf numFmtId="181" fontId="2" fillId="0" borderId="24" xfId="0" applyNumberFormat="1" applyFont="1" applyBorder="1" applyAlignment="1" applyProtection="1">
      <alignment horizontal="right" vertical="center"/>
      <protection locked="0"/>
    </xf>
    <xf numFmtId="0" fontId="2" fillId="0" borderId="25" xfId="0" applyNumberFormat="1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4230;\07_&#32113;&#35336;&#20107;&#21209;\012_&#32113;&#35336;&#12539;&#20154;&#21475;&#36039;&#26009;\012130_&#30010;&#30000;&#24066;&#32113;&#35336;&#26360;\&#31532;50&#21495;&#30010;&#30000;&#24066;&#32113;&#35336;&#26360;_2016&#24180;(H28)&#30330;&#34892;\02_&#20837;&#21147;&#29992;&#21407;&#31295;&#65288;Excel&#29256;&#65289;\&#31532;50&#21495;&#32113;&#35336;&#26360;09(&#24066;&#27665;&#29983;&#27963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_&#29694;&#24180;&#24230;\007_&#32113;&#35336;&#20107;&#21209;\012_&#32113;&#35336;&#12539;&#20154;&#21475;&#36039;&#26009;\012130_&#30010;&#30000;&#24066;&#32113;&#35336;&#26360;\&#31532;54&#21495;&#30010;&#30000;&#24066;&#32113;&#35336;&#26360;_2020&#24180;(R2)&#30330;&#34892;\02_&#20837;&#21147;&#29992;&#21407;&#31295;&#65288;Excel&#29256;&#65289;\&#31532;54&#21495;&#32113;&#35336;&#26360;09(&#24066;&#27665;&#29983;&#27963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69"/>
      <sheetName val="P.170"/>
      <sheetName val="P.171"/>
      <sheetName val="P.172"/>
      <sheetName val="P.173"/>
      <sheetName val="P.174"/>
      <sheetName val="P.175"/>
      <sheetName val="P.176"/>
      <sheetName val="P.177"/>
      <sheetName val="P.178"/>
      <sheetName val="P.179"/>
      <sheetName val="P.180"/>
      <sheetName val="P.181"/>
      <sheetName val="P.182"/>
      <sheetName val="P.183"/>
      <sheetName val="P.184"/>
      <sheetName val="P.185"/>
      <sheetName val="P.186"/>
      <sheetName val="P.187"/>
      <sheetName val="P.188"/>
      <sheetName val="P.189"/>
      <sheetName val="P.190"/>
      <sheetName val="P.191"/>
      <sheetName val="P.192"/>
      <sheetName val="P.193"/>
      <sheetName val="P.194"/>
      <sheetName val="P.195"/>
      <sheetName val="9-1"/>
      <sheetName val="9-2"/>
      <sheetName val="9-3"/>
      <sheetName val="9-4"/>
      <sheetName val="9-5(1)(2)"/>
      <sheetName val="9-6"/>
      <sheetName val="9-7"/>
      <sheetName val="9-8"/>
      <sheetName val="9-9"/>
      <sheetName val="9-9(続)"/>
      <sheetName val="9-10"/>
      <sheetName val="9-11"/>
      <sheetName val="9-12"/>
      <sheetName val="9-13"/>
      <sheetName val="9-13計算用"/>
      <sheetName val="9-14"/>
      <sheetName val="9-14(続)"/>
      <sheetName val="9-15"/>
      <sheetName val="9-16入力用"/>
      <sheetName val="9-16"/>
      <sheetName val="9-17"/>
      <sheetName val="9-18"/>
      <sheetName val="9-19"/>
      <sheetName val="9-19(続)"/>
      <sheetName val="9-19(続2)"/>
      <sheetName val="9-20"/>
      <sheetName val="9-21"/>
      <sheetName val="9-22"/>
      <sheetName val="9-23"/>
      <sheetName val="9-24"/>
      <sheetName val="9-25"/>
      <sheetName val="9-26"/>
      <sheetName val="9-27"/>
      <sheetName val="9-28"/>
      <sheetName val="9-29"/>
      <sheetName val="9-30"/>
      <sheetName val="9-30(2)"/>
      <sheetName val="9-30(3)"/>
      <sheetName val="9-30(4)"/>
      <sheetName val="9-31"/>
      <sheetName val="9-32"/>
      <sheetName val="9-33"/>
      <sheetName val="9-34"/>
      <sheetName val="9-34(50号～)"/>
      <sheetName val="9-35"/>
      <sheetName val="9-36"/>
      <sheetName val="9-37"/>
      <sheetName val="9-38"/>
      <sheetName val="9-39"/>
      <sheetName val="タグデータ"/>
      <sheetName val="7表二段ﾊﾞｰｼﾞｮﾝ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169"/>
      <sheetName val="P.170"/>
      <sheetName val="P.171"/>
      <sheetName val="P.172"/>
      <sheetName val="P.173"/>
      <sheetName val="P.174"/>
      <sheetName val="P.175"/>
      <sheetName val="P.176"/>
      <sheetName val="P.177"/>
      <sheetName val="P.178"/>
      <sheetName val="P.179"/>
      <sheetName val="P.180"/>
      <sheetName val="P.181"/>
      <sheetName val="P.182"/>
      <sheetName val="P.183"/>
      <sheetName val="P.184"/>
      <sheetName val="P.185"/>
      <sheetName val="P.186"/>
      <sheetName val="P.187"/>
      <sheetName val="P.188"/>
      <sheetName val="P.189"/>
      <sheetName val="P.190"/>
      <sheetName val="P.191"/>
      <sheetName val="P.192"/>
      <sheetName val="P.193"/>
      <sheetName val="P.194"/>
      <sheetName val="P.195"/>
      <sheetName val="9-1"/>
      <sheetName val="9-2"/>
      <sheetName val="9-3"/>
      <sheetName val="9-4"/>
      <sheetName val="9-5(1)(2)"/>
      <sheetName val="9-6"/>
      <sheetName val="9-7"/>
      <sheetName val="9-8"/>
      <sheetName val="9-9"/>
      <sheetName val="9-9(続)"/>
      <sheetName val="9-10"/>
      <sheetName val="9-11"/>
      <sheetName val="9-12"/>
      <sheetName val="9-13"/>
      <sheetName val="9-13計算用"/>
      <sheetName val="9-14"/>
      <sheetName val="9-14(続)"/>
      <sheetName val="9-15"/>
      <sheetName val="9-16入力用"/>
      <sheetName val="9-16"/>
      <sheetName val="9-17"/>
      <sheetName val="9-18"/>
      <sheetName val="9-19"/>
      <sheetName val="9-19(続)"/>
      <sheetName val="9-19(続2)"/>
      <sheetName val="9-20"/>
      <sheetName val="9-21"/>
      <sheetName val="9-22"/>
      <sheetName val="9-23"/>
      <sheetName val="9-24"/>
      <sheetName val="9-25"/>
      <sheetName val="9-26"/>
      <sheetName val="9-27"/>
      <sheetName val="9-28"/>
      <sheetName val="9-29"/>
      <sheetName val="9-30"/>
      <sheetName val="9-30(2)"/>
      <sheetName val="9-30(3)"/>
      <sheetName val="9-30(4)"/>
      <sheetName val="9-31"/>
      <sheetName val="9-32"/>
      <sheetName val="9-33"/>
      <sheetName val="9-34"/>
      <sheetName val="9-35"/>
      <sheetName val="9-36"/>
      <sheetName val="9-37"/>
      <sheetName val="9-38"/>
      <sheetName val="9-39"/>
      <sheetName val="タグデータ"/>
      <sheetName val="7表二段ﾊﾞｰｼﾞｮﾝ"/>
    </sheetNames>
    <sheetDataSet>
      <sheetData sheetId="45">
        <row r="10">
          <cell r="D10">
            <v>185920</v>
          </cell>
          <cell r="E10">
            <v>184070</v>
          </cell>
          <cell r="F10">
            <v>1850</v>
          </cell>
          <cell r="G10">
            <v>6530</v>
          </cell>
          <cell r="H10">
            <v>108800</v>
          </cell>
          <cell r="I10">
            <v>64740</v>
          </cell>
          <cell r="J10">
            <v>5810</v>
          </cell>
          <cell r="K10">
            <v>30</v>
          </cell>
        </row>
        <row r="11">
          <cell r="D11">
            <v>17030</v>
          </cell>
          <cell r="E11">
            <v>16850</v>
          </cell>
          <cell r="F11">
            <v>180</v>
          </cell>
          <cell r="G11">
            <v>870</v>
          </cell>
          <cell r="H11">
            <v>3480</v>
          </cell>
          <cell r="I11">
            <v>12490</v>
          </cell>
          <cell r="J11">
            <v>190</v>
          </cell>
        </row>
        <row r="12">
          <cell r="D12">
            <v>19830</v>
          </cell>
          <cell r="E12">
            <v>19470</v>
          </cell>
          <cell r="F12">
            <v>360</v>
          </cell>
          <cell r="G12">
            <v>1360</v>
          </cell>
          <cell r="H12">
            <v>10610</v>
          </cell>
          <cell r="I12">
            <v>7640</v>
          </cell>
          <cell r="J12">
            <v>220</v>
          </cell>
        </row>
        <row r="13">
          <cell r="D13">
            <v>28480</v>
          </cell>
          <cell r="E13">
            <v>28170</v>
          </cell>
          <cell r="F13">
            <v>300</v>
          </cell>
          <cell r="G13">
            <v>1190</v>
          </cell>
          <cell r="H13">
            <v>16840</v>
          </cell>
          <cell r="I13">
            <v>9120</v>
          </cell>
          <cell r="J13">
            <v>1330</v>
          </cell>
        </row>
        <row r="14">
          <cell r="D14">
            <v>19070</v>
          </cell>
          <cell r="E14">
            <v>18810</v>
          </cell>
          <cell r="F14">
            <v>260</v>
          </cell>
          <cell r="G14">
            <v>610</v>
          </cell>
          <cell r="H14">
            <v>9990</v>
          </cell>
          <cell r="I14">
            <v>7640</v>
          </cell>
          <cell r="J14">
            <v>830</v>
          </cell>
        </row>
        <row r="15">
          <cell r="D15">
            <v>22700</v>
          </cell>
          <cell r="E15">
            <v>22490</v>
          </cell>
          <cell r="F15">
            <v>210</v>
          </cell>
          <cell r="G15">
            <v>690</v>
          </cell>
          <cell r="H15">
            <v>13360</v>
          </cell>
          <cell r="I15">
            <v>7980</v>
          </cell>
          <cell r="J15">
            <v>670</v>
          </cell>
        </row>
        <row r="16">
          <cell r="D16">
            <v>22430</v>
          </cell>
          <cell r="E16">
            <v>22310</v>
          </cell>
          <cell r="F16">
            <v>110</v>
          </cell>
          <cell r="G16">
            <v>370</v>
          </cell>
          <cell r="H16">
            <v>13390</v>
          </cell>
          <cell r="I16">
            <v>8090</v>
          </cell>
          <cell r="J16">
            <v>580</v>
          </cell>
        </row>
        <row r="17">
          <cell r="D17">
            <v>18960</v>
          </cell>
          <cell r="E17">
            <v>18850</v>
          </cell>
          <cell r="F17">
            <v>100</v>
          </cell>
          <cell r="G17">
            <v>190</v>
          </cell>
          <cell r="H17">
            <v>13330</v>
          </cell>
          <cell r="I17">
            <v>4860</v>
          </cell>
          <cell r="J17">
            <v>560</v>
          </cell>
        </row>
        <row r="18">
          <cell r="D18">
            <v>14850</v>
          </cell>
          <cell r="E18">
            <v>14650</v>
          </cell>
          <cell r="F18">
            <v>210</v>
          </cell>
          <cell r="G18">
            <v>280</v>
          </cell>
          <cell r="H18">
            <v>10020</v>
          </cell>
          <cell r="I18">
            <v>4330</v>
          </cell>
          <cell r="J18">
            <v>220</v>
          </cell>
        </row>
        <row r="19">
          <cell r="D19">
            <v>5550</v>
          </cell>
          <cell r="E19">
            <v>5550</v>
          </cell>
          <cell r="G19">
            <v>100</v>
          </cell>
          <cell r="H19">
            <v>4360</v>
          </cell>
          <cell r="I19">
            <v>1050</v>
          </cell>
          <cell r="J1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8.75390625" defaultRowHeight="15.75" customHeight="1"/>
  <cols>
    <col min="1" max="1" width="23.25390625" style="2" customWidth="1"/>
    <col min="2" max="2" width="8.625" style="2" customWidth="1"/>
    <col min="3" max="8" width="7.875" style="2" customWidth="1"/>
    <col min="9" max="10" width="7.875" style="3" customWidth="1"/>
    <col min="11" max="11" width="9.125" style="3" customWidth="1"/>
    <col min="12" max="227" width="8.75390625" style="3" customWidth="1"/>
    <col min="228" max="16384" width="8.75390625" style="3" customWidth="1"/>
  </cols>
  <sheetData>
    <row r="1" ht="15.75" customHeight="1">
      <c r="A1" s="1" t="s">
        <v>0</v>
      </c>
    </row>
    <row r="2" spans="1:11" ht="16.5" customHeight="1" thickBot="1">
      <c r="A2" s="1"/>
      <c r="J2" s="4"/>
      <c r="K2" s="4" t="s">
        <v>18</v>
      </c>
    </row>
    <row r="3" spans="1:11" ht="16.5" customHeight="1">
      <c r="A3" s="5"/>
      <c r="B3" s="6" t="s">
        <v>1</v>
      </c>
      <c r="C3" s="41" t="s">
        <v>2</v>
      </c>
      <c r="D3" s="42"/>
      <c r="E3" s="42"/>
      <c r="F3" s="42"/>
      <c r="G3" s="42"/>
      <c r="H3" s="42"/>
      <c r="I3" s="7"/>
      <c r="J3" s="7"/>
      <c r="K3" s="7"/>
    </row>
    <row r="4" spans="1:11" ht="16.5" customHeight="1">
      <c r="A4" s="8" t="s">
        <v>3</v>
      </c>
      <c r="B4" s="9" t="s">
        <v>4</v>
      </c>
      <c r="C4" s="10" t="s">
        <v>19</v>
      </c>
      <c r="D4" s="11">
        <v>25934</v>
      </c>
      <c r="E4" s="11">
        <v>29587</v>
      </c>
      <c r="F4" s="11">
        <v>33239</v>
      </c>
      <c r="G4" s="12">
        <v>35065</v>
      </c>
      <c r="H4" s="11">
        <v>36892</v>
      </c>
      <c r="I4" s="12">
        <v>38718</v>
      </c>
      <c r="J4" s="37">
        <v>40544</v>
      </c>
      <c r="K4" s="38">
        <v>42370</v>
      </c>
    </row>
    <row r="5" spans="1:11" ht="17.25" customHeight="1" hidden="1">
      <c r="A5" s="13"/>
      <c r="B5" s="14" t="s">
        <v>1</v>
      </c>
      <c r="C5" s="15"/>
      <c r="D5" s="14"/>
      <c r="E5" s="14"/>
      <c r="F5" s="14"/>
      <c r="G5" s="16"/>
      <c r="H5" s="14"/>
      <c r="I5" s="16"/>
      <c r="J5" s="14"/>
      <c r="K5" s="36"/>
    </row>
    <row r="6" spans="1:11" ht="16.5" customHeight="1">
      <c r="A6" s="17" t="s">
        <v>1</v>
      </c>
      <c r="B6" s="18"/>
      <c r="C6" s="19" t="s">
        <v>5</v>
      </c>
      <c r="D6" s="20">
        <v>29221</v>
      </c>
      <c r="E6" s="20">
        <v>32874</v>
      </c>
      <c r="F6" s="20">
        <v>34700</v>
      </c>
      <c r="G6" s="21">
        <v>36526</v>
      </c>
      <c r="H6" s="20">
        <v>38353</v>
      </c>
      <c r="I6" s="20">
        <v>40179</v>
      </c>
      <c r="J6" s="20">
        <v>42248</v>
      </c>
      <c r="K6" s="22">
        <v>43344</v>
      </c>
    </row>
    <row r="7" spans="1:11" ht="21" customHeight="1">
      <c r="A7" s="23" t="s">
        <v>6</v>
      </c>
      <c r="B7" s="24">
        <f>'[2]9-16入力用'!D10</f>
        <v>185920</v>
      </c>
      <c r="C7" s="24">
        <f>'[2]9-16入力用'!D11</f>
        <v>17030</v>
      </c>
      <c r="D7" s="24">
        <f>'[2]9-16入力用'!D12</f>
        <v>19830</v>
      </c>
      <c r="E7" s="24">
        <f>'[2]9-16入力用'!D13</f>
        <v>28480</v>
      </c>
      <c r="F7" s="24">
        <f>'[2]9-16入力用'!D14</f>
        <v>19070</v>
      </c>
      <c r="G7" s="24">
        <f>'[2]9-16入力用'!D15</f>
        <v>22700</v>
      </c>
      <c r="H7" s="24">
        <f>'[2]9-16入力用'!D16</f>
        <v>22430</v>
      </c>
      <c r="I7" s="24">
        <f>'[2]9-16入力用'!D17</f>
        <v>18960</v>
      </c>
      <c r="J7" s="24">
        <f>'[2]9-16入力用'!D18</f>
        <v>14850</v>
      </c>
      <c r="K7" s="24">
        <f>'[2]9-16入力用'!D19</f>
        <v>5550</v>
      </c>
    </row>
    <row r="8" spans="1:11" ht="19.5" customHeight="1">
      <c r="A8" s="25" t="s">
        <v>7</v>
      </c>
      <c r="K8" s="36"/>
    </row>
    <row r="9" spans="1:11" ht="15.75" customHeight="1">
      <c r="A9" s="26" t="s">
        <v>8</v>
      </c>
      <c r="B9" s="27">
        <f>'[2]9-16入力用'!E10</f>
        <v>184070</v>
      </c>
      <c r="C9" s="27">
        <f>'[2]9-16入力用'!E11</f>
        <v>16850</v>
      </c>
      <c r="D9" s="27">
        <f>'[2]9-16入力用'!E12</f>
        <v>19470</v>
      </c>
      <c r="E9" s="27">
        <f>'[2]9-16入力用'!E13</f>
        <v>28170</v>
      </c>
      <c r="F9" s="27">
        <f>'[2]9-16入力用'!E14</f>
        <v>18810</v>
      </c>
      <c r="G9" s="27">
        <f>'[2]9-16入力用'!E15</f>
        <v>22490</v>
      </c>
      <c r="H9" s="27">
        <f>'[2]9-16入力用'!E16</f>
        <v>22310</v>
      </c>
      <c r="I9" s="27">
        <f>'[2]9-16入力用'!E17</f>
        <v>18850</v>
      </c>
      <c r="J9" s="27">
        <f>'[2]9-16入力用'!E18</f>
        <v>14650</v>
      </c>
      <c r="K9" s="27">
        <f>'[2]9-16入力用'!E19</f>
        <v>5550</v>
      </c>
    </row>
    <row r="10" spans="1:11" ht="15.75" customHeight="1">
      <c r="A10" s="28" t="s">
        <v>9</v>
      </c>
      <c r="B10" s="27">
        <f>'[2]9-16入力用'!F10</f>
        <v>1850</v>
      </c>
      <c r="C10" s="27">
        <f>'[2]9-16入力用'!F11</f>
        <v>180</v>
      </c>
      <c r="D10" s="27">
        <f>'[2]9-16入力用'!F12</f>
        <v>360</v>
      </c>
      <c r="E10" s="27">
        <f>'[2]9-16入力用'!F13</f>
        <v>300</v>
      </c>
      <c r="F10" s="27">
        <f>'[2]9-16入力用'!F14</f>
        <v>260</v>
      </c>
      <c r="G10" s="29">
        <f>'[2]9-16入力用'!F15</f>
        <v>210</v>
      </c>
      <c r="H10" s="27">
        <f>'[2]9-16入力用'!F16</f>
        <v>110</v>
      </c>
      <c r="I10" s="27">
        <f>'[2]9-16入力用'!F17</f>
        <v>100</v>
      </c>
      <c r="J10" s="27">
        <f>'[2]9-16入力用'!F18</f>
        <v>210</v>
      </c>
      <c r="K10" s="39">
        <v>0</v>
      </c>
    </row>
    <row r="11" spans="1:11" ht="19.5" customHeight="1">
      <c r="A11" s="25" t="s">
        <v>10</v>
      </c>
      <c r="B11" s="1"/>
      <c r="C11" s="1"/>
      <c r="D11" s="1"/>
      <c r="E11" s="1"/>
      <c r="F11" s="1"/>
      <c r="G11" s="1"/>
      <c r="H11" s="1"/>
      <c r="I11" s="30"/>
      <c r="J11" s="30"/>
      <c r="K11" s="30"/>
    </row>
    <row r="12" spans="1:11" ht="15.75" customHeight="1">
      <c r="A12" s="26" t="s">
        <v>11</v>
      </c>
      <c r="B12" s="27">
        <f>'[2]9-16入力用'!G10</f>
        <v>6530</v>
      </c>
      <c r="C12" s="27">
        <f>'[2]9-16入力用'!G11</f>
        <v>870</v>
      </c>
      <c r="D12" s="27">
        <f>'[2]9-16入力用'!G12</f>
        <v>1360</v>
      </c>
      <c r="E12" s="27">
        <f>'[2]9-16入力用'!G13</f>
        <v>1190</v>
      </c>
      <c r="F12" s="27">
        <f>'[2]9-16入力用'!G14</f>
        <v>610</v>
      </c>
      <c r="G12" s="27">
        <f>'[2]9-16入力用'!G15</f>
        <v>690</v>
      </c>
      <c r="H12" s="27">
        <f>'[2]9-16入力用'!G16</f>
        <v>370</v>
      </c>
      <c r="I12" s="27">
        <f>'[2]9-16入力用'!G17</f>
        <v>190</v>
      </c>
      <c r="J12" s="27">
        <f>'[2]9-16入力用'!G18</f>
        <v>280</v>
      </c>
      <c r="K12" s="27">
        <f>'[2]9-16入力用'!G19</f>
        <v>100</v>
      </c>
    </row>
    <row r="13" spans="1:11" ht="15.75" customHeight="1">
      <c r="A13" s="26" t="s">
        <v>12</v>
      </c>
      <c r="B13" s="27">
        <f>'[2]9-16入力用'!H10</f>
        <v>108800</v>
      </c>
      <c r="C13" s="27">
        <f>'[2]9-16入力用'!H11</f>
        <v>3480</v>
      </c>
      <c r="D13" s="27">
        <f>'[2]9-16入力用'!H12</f>
        <v>10610</v>
      </c>
      <c r="E13" s="27">
        <f>'[2]9-16入力用'!H13</f>
        <v>16840</v>
      </c>
      <c r="F13" s="27">
        <f>'[2]9-16入力用'!H14</f>
        <v>9990</v>
      </c>
      <c r="G13" s="27">
        <f>'[2]9-16入力用'!H15</f>
        <v>13360</v>
      </c>
      <c r="H13" s="27">
        <f>'[2]9-16入力用'!H16</f>
        <v>13390</v>
      </c>
      <c r="I13" s="27">
        <f>'[2]9-16入力用'!H17</f>
        <v>13330</v>
      </c>
      <c r="J13" s="27">
        <f>'[2]9-16入力用'!H18</f>
        <v>10020</v>
      </c>
      <c r="K13" s="27">
        <f>'[2]9-16入力用'!H19</f>
        <v>4360</v>
      </c>
    </row>
    <row r="14" spans="1:11" ht="15.75" customHeight="1">
      <c r="A14" s="31" t="s">
        <v>13</v>
      </c>
      <c r="B14" s="27">
        <f>'[2]9-16入力用'!I10</f>
        <v>64740</v>
      </c>
      <c r="C14" s="27">
        <f>'[2]9-16入力用'!I11</f>
        <v>12490</v>
      </c>
      <c r="D14" s="27">
        <f>'[2]9-16入力用'!I12</f>
        <v>7640</v>
      </c>
      <c r="E14" s="27">
        <f>'[2]9-16入力用'!I13</f>
        <v>9120</v>
      </c>
      <c r="F14" s="27">
        <f>'[2]9-16入力用'!I14</f>
        <v>7640</v>
      </c>
      <c r="G14" s="27">
        <f>'[2]9-16入力用'!I15</f>
        <v>7980</v>
      </c>
      <c r="H14" s="27">
        <f>'[2]9-16入力用'!I16</f>
        <v>8090</v>
      </c>
      <c r="I14" s="27">
        <f>'[2]9-16入力用'!I17</f>
        <v>4860</v>
      </c>
      <c r="J14" s="27">
        <f>'[2]9-16入力用'!I18</f>
        <v>4330</v>
      </c>
      <c r="K14" s="27">
        <f>'[2]9-16入力用'!I19</f>
        <v>1050</v>
      </c>
    </row>
    <row r="15" spans="1:11" ht="15.75" customHeight="1">
      <c r="A15" s="26" t="s">
        <v>14</v>
      </c>
      <c r="B15" s="27">
        <f>'[2]9-16入力用'!J10</f>
        <v>5810</v>
      </c>
      <c r="C15" s="29">
        <f>'[2]9-16入力用'!J11</f>
        <v>190</v>
      </c>
      <c r="D15" s="27">
        <f>'[2]9-16入力用'!J12</f>
        <v>220</v>
      </c>
      <c r="E15" s="27">
        <f>'[2]9-16入力用'!J13</f>
        <v>1330</v>
      </c>
      <c r="F15" s="27">
        <f>'[2]9-16入力用'!J14</f>
        <v>830</v>
      </c>
      <c r="G15" s="27">
        <f>'[2]9-16入力用'!J15</f>
        <v>670</v>
      </c>
      <c r="H15" s="27">
        <f>'[2]9-16入力用'!J16</f>
        <v>580</v>
      </c>
      <c r="I15" s="27">
        <f>'[2]9-16入力用'!J17</f>
        <v>560</v>
      </c>
      <c r="J15" s="27">
        <f>'[2]9-16入力用'!J18</f>
        <v>220</v>
      </c>
      <c r="K15" s="27">
        <f>'[2]9-16入力用'!J19</f>
        <v>40</v>
      </c>
    </row>
    <row r="16" spans="1:11" ht="17.25" customHeight="1" thickBot="1">
      <c r="A16" s="32" t="s">
        <v>15</v>
      </c>
      <c r="B16" s="29">
        <f>'[2]9-16入力用'!K10</f>
        <v>30</v>
      </c>
      <c r="C16" s="39">
        <v>0</v>
      </c>
      <c r="D16" s="39">
        <v>0</v>
      </c>
      <c r="E16" s="39">
        <v>0</v>
      </c>
      <c r="F16" s="39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ht="17.25" customHeight="1">
      <c r="A17" s="33" t="s">
        <v>16</v>
      </c>
      <c r="B17" s="33"/>
      <c r="C17" s="33"/>
      <c r="D17" s="33"/>
      <c r="E17" s="33"/>
      <c r="F17" s="33"/>
      <c r="G17" s="34"/>
      <c r="H17" s="35"/>
      <c r="J17" s="35"/>
      <c r="K17" s="35" t="s">
        <v>17</v>
      </c>
    </row>
    <row r="18" spans="5:8" ht="15.75" customHeight="1">
      <c r="E18" s="3"/>
      <c r="F18" s="3"/>
      <c r="G18" s="3"/>
      <c r="H18" s="3"/>
    </row>
  </sheetData>
  <sheetProtection/>
  <mergeCells count="1">
    <mergeCell ref="C3:H3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cp:lastPrinted>2017-01-10T04:38:23Z</cp:lastPrinted>
  <dcterms:created xsi:type="dcterms:W3CDTF">2017-01-05T02:51:15Z</dcterms:created>
  <dcterms:modified xsi:type="dcterms:W3CDTF">2020-12-23T11:23:36Z</dcterms:modified>
  <cp:category/>
  <cp:version/>
  <cp:contentType/>
  <cp:contentStatus/>
</cp:coreProperties>
</file>