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9045" windowHeight="8550" tabRatio="716" activeTab="0"/>
  </bookViews>
  <sheets>
    <sheet name="2-18" sheetId="1" r:id="rId1"/>
  </sheets>
  <definedNames>
    <definedName name="_xlnm.Print_Area" localSheetId="0">'2-18'!$A$1:$J$49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<sst xmlns="http://schemas.openxmlformats.org/spreadsheetml/2006/main" count="92" uniqueCount="57">
  <si>
    <t>資料　国勢調査</t>
  </si>
  <si>
    <t>（各年10月1日現在）</t>
  </si>
  <si>
    <t>女</t>
  </si>
  <si>
    <t>産業分類</t>
  </si>
  <si>
    <t>総数</t>
  </si>
  <si>
    <t>男</t>
  </si>
  <si>
    <t>A</t>
  </si>
  <si>
    <t>B</t>
  </si>
  <si>
    <t>C</t>
  </si>
  <si>
    <t>D</t>
  </si>
  <si>
    <t>E</t>
  </si>
  <si>
    <t>建設業</t>
  </si>
  <si>
    <t>F</t>
  </si>
  <si>
    <t>製造業</t>
  </si>
  <si>
    <t>G</t>
  </si>
  <si>
    <t>H</t>
  </si>
  <si>
    <t>運輸通信業</t>
  </si>
  <si>
    <t>I</t>
  </si>
  <si>
    <t>J</t>
  </si>
  <si>
    <t>K</t>
  </si>
  <si>
    <t>不動産業</t>
  </si>
  <si>
    <t>L</t>
  </si>
  <si>
    <t>サービス業</t>
  </si>
  <si>
    <t>M</t>
  </si>
  <si>
    <t>卸売・小売業,飲食店</t>
  </si>
  <si>
    <t>金融・保険業</t>
  </si>
  <si>
    <t>1995年</t>
  </si>
  <si>
    <t>N</t>
  </si>
  <si>
    <t>分類不能の産業</t>
  </si>
  <si>
    <t>漁  業</t>
  </si>
  <si>
    <t>林  業</t>
  </si>
  <si>
    <t>農  業</t>
  </si>
  <si>
    <t>鉱   業</t>
  </si>
  <si>
    <t>総     　　数</t>
  </si>
  <si>
    <r>
      <t>第１次産業</t>
    </r>
    <r>
      <rPr>
        <sz val="12"/>
        <color indexed="9"/>
        <rFont val="ＭＳ Ｐ明朝"/>
        <family val="1"/>
      </rPr>
      <t>あああああ</t>
    </r>
  </si>
  <si>
    <r>
      <t>第２次産業</t>
    </r>
    <r>
      <rPr>
        <sz val="12"/>
        <color indexed="9"/>
        <rFont val="ＭＳ Ｐ明朝"/>
        <family val="1"/>
      </rPr>
      <t>あああああ</t>
    </r>
  </si>
  <si>
    <r>
      <t>第３次産業</t>
    </r>
    <r>
      <rPr>
        <sz val="12"/>
        <color indexed="9"/>
        <rFont val="ＭＳ Ｐ明朝"/>
        <family val="1"/>
      </rPr>
      <t>あああああ</t>
    </r>
  </si>
  <si>
    <t>2005年</t>
  </si>
  <si>
    <t>情報通信業</t>
  </si>
  <si>
    <t>卸売・小売業</t>
  </si>
  <si>
    <t>運輸業</t>
  </si>
  <si>
    <t>飲食店，宿泊業</t>
  </si>
  <si>
    <t>N</t>
  </si>
  <si>
    <t>医療，福祉</t>
  </si>
  <si>
    <t>O</t>
  </si>
  <si>
    <t>P</t>
  </si>
  <si>
    <t>Q</t>
  </si>
  <si>
    <t>サービス業（他に分類されないもの）</t>
  </si>
  <si>
    <t>R</t>
  </si>
  <si>
    <t>S</t>
  </si>
  <si>
    <t>（10月1日現在）</t>
  </si>
  <si>
    <t xml:space="preserve">電気・ガス・熱供給・水道業 </t>
  </si>
  <si>
    <t>複合サービス事業</t>
  </si>
  <si>
    <t>公務（他に分類されないもの）</t>
  </si>
  <si>
    <t>教育，学習支援業</t>
  </si>
  <si>
    <t>18．産業大分類別15歳以上就業者数</t>
  </si>
  <si>
    <t>注： 産業分類の改定に伴い2005年の結果は別表とした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</si>
</sst>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0_ "/>
    <numFmt numFmtId="183" formatCode="0.0_);[Red]\(0.0\)"/>
    <numFmt numFmtId="184" formatCode="0.00_);[Red]\(0.00\)"/>
    <numFmt numFmtId="185" formatCode="#,##0.00_ "/>
    <numFmt numFmtId="186" formatCode="#,##0.000_ 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##,###,##0;&quot;-&quot;#,###,##0"/>
    <numFmt numFmtId="191" formatCode="###,##0;&quot;-&quot;##,##0"/>
    <numFmt numFmtId="192" formatCode="\ ###,##0;&quot;-&quot;###,##0"/>
    <numFmt numFmtId="193" formatCode="#,##0;&quot;△ &quot;#,##0"/>
    <numFmt numFmtId="194" formatCode="0.0;&quot;△ &quot;0.0"/>
    <numFmt numFmtId="195" formatCode="##\ ###\ ##0"/>
    <numFmt numFmtId="196" formatCode="##\ ###\ ##0;&quot;△&quot;##\ ###\ ##0"/>
    <numFmt numFmtId="197" formatCode="0.00;&quot;△ &quot;0.00"/>
    <numFmt numFmtId="198" formatCode="#,##0.0;&quot;△ &quot;#,##0.0"/>
    <numFmt numFmtId="199" formatCode="\-"/>
    <numFmt numFmtId="200" formatCode="&quot;r&quot;##\ ###\ ##0;&quot;r△&quot;##\ ###\ ##0"/>
    <numFmt numFmtId="201" formatCode="0;[Red]0"/>
    <numFmt numFmtId="202" formatCode="###\ ###\ ##0;&quot;△&quot;###\ ##0"/>
    <numFmt numFmtId="203" formatCode="0.000_ "/>
    <numFmt numFmtId="204" formatCode="#\ ##0"/>
    <numFmt numFmtId="205" formatCode="#\ ##0\ "/>
    <numFmt numFmtId="206" formatCode="##\ ###\ ##0__"/>
    <numFmt numFmtId="207" formatCode="&quot;r&quot;#0.0;&quot;r△&quot;#0.0"/>
    <numFmt numFmtId="208" formatCode="&quot;r&quot;##\ ##0;&quot;r△&quot;##\ ##0"/>
    <numFmt numFmtId="209" formatCode="&quot;r&quot;##0;&quot;r△&quot;##0"/>
    <numFmt numFmtId="210" formatCode="&quot;r&quot;##0.0;&quot;r△&quot;##0.0"/>
    <numFmt numFmtId="211" formatCode="###\ ##0;&quot;△&quot;###\ ##0"/>
    <numFmt numFmtId="212" formatCode="##0.0;&quot;△&quot;##0.0"/>
    <numFmt numFmtId="213" formatCode="* #\ ##0;* #\ ##0;* &quot;-&quot;\ ;@"/>
    <numFmt numFmtId="214" formatCode="_ * #\ ##0_ ;[Red]_ * &quot;△&quot;#\ ##0_ ;_ * &quot;-&quot;_ ;_ @_ "/>
    <numFmt numFmtId="215" formatCode="##\ ###\ ##0;##\ ###\ ##0"/>
    <numFmt numFmtId="216" formatCode="#0.0;&quot;△&quot;#0.0"/>
    <numFmt numFmtId="217" formatCode="yyyy&quot;年&quot;m&quot;月&quot;d&quot;日&quot;;@"/>
    <numFmt numFmtId="218" formatCode="#,##0;[Red]#,##0"/>
    <numFmt numFmtId="219" formatCode="0.0%"/>
    <numFmt numFmtId="220" formatCode="##0&quot;年&quot;"/>
    <numFmt numFmtId="221" formatCode="#,##0;[Red]&quot;△&quot;#,##0"/>
    <numFmt numFmtId="222" formatCode="#,##0\ ;[Red]&quot;△&quot;#,##0\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#,##0\ \ ;[Red]\-#,##0\ \ "/>
    <numFmt numFmtId="227" formatCode="_ * #,##0_ ;_ * &quot;△&quot;#,##0_ ;_ * &quot;-&quot;_ ;_ @_ "/>
    <numFmt numFmtId="228" formatCode="_ * #,##0\ ;_ * &quot;△&quot;#,##0\ ;_ * &quot;-&quot;\ ;_ @\ "/>
    <numFmt numFmtId="229" formatCode="_ * #,##0;_ * &quot;△&quot;#,##0;_ * &quot;-&quot;;_ @"/>
    <numFmt numFmtId="230" formatCode="###0&quot;年&quot;"/>
  </numFmts>
  <fonts count="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21" applyFont="1" applyAlignment="1">
      <alignment/>
      <protection/>
    </xf>
    <xf numFmtId="0" fontId="4" fillId="0" borderId="0" xfId="21" applyFont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1" xfId="21" applyFont="1" applyBorder="1">
      <alignment vertical="center"/>
      <protection/>
    </xf>
    <xf numFmtId="0" fontId="4" fillId="0" borderId="0" xfId="21" applyFont="1" applyAlignment="1">
      <alignment horizontal="right"/>
      <protection/>
    </xf>
    <xf numFmtId="187" fontId="6" fillId="0" borderId="0" xfId="22" applyNumberFormat="1" applyFont="1" applyFill="1" applyBorder="1" applyAlignment="1">
      <alignment horizontal="right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49" fontId="6" fillId="0" borderId="0" xfId="22" applyNumberFormat="1" applyFont="1" applyFill="1" applyBorder="1" applyAlignment="1">
      <alignment horizontal="center" vertical="center"/>
      <protection/>
    </xf>
    <xf numFmtId="49" fontId="6" fillId="0" borderId="0" xfId="22" applyNumberFormat="1" applyFont="1" applyFill="1" applyBorder="1" applyAlignment="1">
      <alignment horizontal="distributed" vertical="center"/>
      <protection/>
    </xf>
    <xf numFmtId="49" fontId="6" fillId="0" borderId="1" xfId="22" applyNumberFormat="1" applyFont="1" applyFill="1" applyBorder="1" applyAlignment="1">
      <alignment horizontal="left" vertical="center" shrinkToFit="1"/>
      <protection/>
    </xf>
    <xf numFmtId="49" fontId="6" fillId="0" borderId="2" xfId="22" applyNumberFormat="1" applyFont="1" applyFill="1" applyBorder="1" applyAlignment="1">
      <alignment horizontal="center" vertical="center"/>
      <protection/>
    </xf>
    <xf numFmtId="49" fontId="6" fillId="0" borderId="3" xfId="22" applyNumberFormat="1" applyFont="1" applyFill="1" applyBorder="1" applyAlignment="1">
      <alignment horizontal="center" vertical="center"/>
      <protection/>
    </xf>
    <xf numFmtId="187" fontId="6" fillId="0" borderId="0" xfId="22" applyNumberFormat="1" applyFont="1" applyFill="1" applyBorder="1" applyAlignment="1">
      <alignment horizontal="right" vertical="center"/>
      <protection/>
    </xf>
    <xf numFmtId="49" fontId="6" fillId="0" borderId="0" xfId="22" applyNumberFormat="1" applyFont="1" applyFill="1" applyBorder="1" applyAlignment="1" quotePrefix="1">
      <alignment horizontal="center" vertical="center"/>
      <protection/>
    </xf>
    <xf numFmtId="191" fontId="6" fillId="0" borderId="0" xfId="22" applyNumberFormat="1" applyFont="1" applyFill="1" applyBorder="1" applyAlignment="1">
      <alignment horizontal="right" vertical="center"/>
      <protection/>
    </xf>
    <xf numFmtId="49" fontId="6" fillId="0" borderId="0" xfId="22" applyNumberFormat="1" applyFont="1" applyFill="1" applyBorder="1" applyAlignment="1">
      <alignment horizontal="center" vertical="top"/>
      <protection/>
    </xf>
    <xf numFmtId="49" fontId="6" fillId="0" borderId="0" xfId="22" applyNumberFormat="1" applyFont="1" applyBorder="1" applyAlignment="1">
      <alignment vertical="center"/>
      <protection/>
    </xf>
    <xf numFmtId="0" fontId="4" fillId="0" borderId="0" xfId="21" applyFont="1" applyBorder="1" applyAlignment="1">
      <alignment vertical="top"/>
      <protection/>
    </xf>
    <xf numFmtId="196" fontId="6" fillId="0" borderId="0" xfId="22" applyNumberFormat="1" applyFont="1" applyFill="1" applyBorder="1" applyAlignment="1">
      <alignment horizontal="right"/>
      <protection/>
    </xf>
    <xf numFmtId="196" fontId="6" fillId="0" borderId="0" xfId="22" applyNumberFormat="1" applyFont="1" applyFill="1" applyBorder="1" applyAlignment="1">
      <alignment horizontal="right" vertical="center"/>
      <protection/>
    </xf>
    <xf numFmtId="49" fontId="6" fillId="0" borderId="2" xfId="22" applyNumberFormat="1" applyFont="1" applyFill="1" applyBorder="1" applyAlignment="1">
      <alignment horizontal="distributed" vertical="center"/>
      <protection/>
    </xf>
    <xf numFmtId="49" fontId="6" fillId="0" borderId="1" xfId="22" applyNumberFormat="1" applyFont="1" applyFill="1" applyBorder="1" applyAlignment="1">
      <alignment horizontal="left" vertical="center" wrapText="1"/>
      <protection/>
    </xf>
    <xf numFmtId="200" fontId="4" fillId="0" borderId="0" xfId="21" applyNumberFormat="1" applyFont="1">
      <alignment vertical="center"/>
      <protection/>
    </xf>
    <xf numFmtId="191" fontId="6" fillId="0" borderId="0" xfId="22" applyNumberFormat="1" applyFont="1" applyFill="1" applyBorder="1" applyAlignment="1">
      <alignment horizontal="right"/>
      <protection/>
    </xf>
    <xf numFmtId="49" fontId="6" fillId="0" borderId="4" xfId="22" applyNumberFormat="1" applyFont="1" applyFill="1" applyBorder="1" applyAlignment="1">
      <alignment horizontal="center"/>
      <protection/>
    </xf>
    <xf numFmtId="196" fontId="6" fillId="0" borderId="4" xfId="22" applyNumberFormat="1" applyFont="1" applyFill="1" applyBorder="1" applyAlignment="1">
      <alignment horizontal="right"/>
      <protection/>
    </xf>
    <xf numFmtId="192" fontId="6" fillId="0" borderId="0" xfId="22" applyNumberFormat="1" applyFont="1" applyFill="1" applyBorder="1" applyAlignment="1">
      <alignment horizontal="right"/>
      <protection/>
    </xf>
    <xf numFmtId="49" fontId="6" fillId="0" borderId="4" xfId="22" applyNumberFormat="1" applyFont="1" applyFill="1" applyBorder="1" applyAlignment="1">
      <alignment horizontal="distributed" wrapText="1" indent="1"/>
      <protection/>
    </xf>
    <xf numFmtId="0" fontId="4" fillId="0" borderId="5" xfId="21" applyFont="1" applyBorder="1" applyAlignment="1">
      <alignment horizontal="left"/>
      <protection/>
    </xf>
    <xf numFmtId="49" fontId="6" fillId="0" borderId="6" xfId="22" applyNumberFormat="1" applyFont="1" applyFill="1" applyBorder="1" applyAlignment="1">
      <alignment horizontal="distributed" vertical="center"/>
      <protection/>
    </xf>
    <xf numFmtId="49" fontId="6" fillId="0" borderId="7" xfId="22" applyNumberFormat="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/>
      <protection/>
    </xf>
    <xf numFmtId="49" fontId="6" fillId="0" borderId="0" xfId="22" applyNumberFormat="1" applyFont="1" applyFill="1" applyBorder="1" applyAlignment="1">
      <alignment/>
      <protection/>
    </xf>
    <xf numFmtId="199" fontId="6" fillId="0" borderId="0" xfId="22" applyNumberFormat="1" applyFont="1" applyFill="1" applyBorder="1" applyAlignment="1">
      <alignment horizontal="right" vertical="center"/>
      <protection/>
    </xf>
    <xf numFmtId="0" fontId="4" fillId="0" borderId="0" xfId="21" applyFont="1" applyFill="1">
      <alignment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distributed" vertical="center"/>
      <protection/>
    </xf>
    <xf numFmtId="0" fontId="4" fillId="0" borderId="11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49" fontId="6" fillId="0" borderId="12" xfId="22" applyNumberFormat="1" applyFont="1" applyFill="1" applyBorder="1" applyAlignment="1">
      <alignment horizontal="left"/>
      <protection/>
    </xf>
    <xf numFmtId="0" fontId="4" fillId="0" borderId="12" xfId="21" applyFont="1" applyBorder="1" applyAlignment="1">
      <alignment horizontal="left"/>
      <protection/>
    </xf>
    <xf numFmtId="0" fontId="4" fillId="0" borderId="13" xfId="21" applyFont="1" applyBorder="1" applyAlignment="1">
      <alignment horizontal="left"/>
      <protection/>
    </xf>
    <xf numFmtId="0" fontId="4" fillId="0" borderId="0" xfId="21" applyFont="1" applyBorder="1" applyAlignment="1">
      <alignment horizontal="distributed" indent="1"/>
      <protection/>
    </xf>
    <xf numFmtId="0" fontId="0" fillId="0" borderId="0" xfId="0" applyAlignment="1">
      <alignment horizontal="distributed" indent="1"/>
    </xf>
    <xf numFmtId="0" fontId="0" fillId="0" borderId="1" xfId="0" applyBorder="1" applyAlignment="1">
      <alignment horizontal="distributed" indent="1"/>
    </xf>
    <xf numFmtId="0" fontId="4" fillId="0" borderId="1" xfId="21" applyFont="1" applyBorder="1" applyAlignment="1">
      <alignment horizontal="distributed" indent="1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20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R2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3.50390625" style="2" customWidth="1"/>
    <col min="3" max="3" width="27.50390625" style="2" customWidth="1"/>
    <col min="4" max="4" width="11.25390625" style="2" customWidth="1"/>
    <col min="5" max="6" width="10.625" style="2" customWidth="1"/>
    <col min="7" max="7" width="11.25390625" style="2" customWidth="1"/>
    <col min="8" max="9" width="10.625" style="2" customWidth="1"/>
    <col min="10" max="10" width="1.75390625" style="3" customWidth="1"/>
    <col min="11" max="12" width="8.625" style="3" customWidth="1"/>
    <col min="13" max="13" width="6.00390625" style="2" customWidth="1"/>
    <col min="14" max="16384" width="9.00390625" style="2" customWidth="1"/>
  </cols>
  <sheetData>
    <row r="1" spans="1:12" ht="18" customHeight="1">
      <c r="A1" s="2" t="s">
        <v>55</v>
      </c>
      <c r="E1" s="36"/>
      <c r="K1" s="36"/>
      <c r="L1" s="36"/>
    </row>
    <row r="2" spans="9:11" ht="17.25" customHeight="1" thickBot="1">
      <c r="I2" s="5" t="s">
        <v>1</v>
      </c>
      <c r="K2" s="19"/>
    </row>
    <row r="3" spans="1:13" ht="16.5" customHeight="1">
      <c r="A3" s="37" t="s">
        <v>3</v>
      </c>
      <c r="B3" s="39"/>
      <c r="C3" s="39"/>
      <c r="D3" s="49" t="s">
        <v>26</v>
      </c>
      <c r="E3" s="50"/>
      <c r="F3" s="51"/>
      <c r="G3" s="54">
        <v>2000</v>
      </c>
      <c r="H3" s="54"/>
      <c r="I3" s="49"/>
      <c r="J3" s="53"/>
      <c r="K3" s="53"/>
      <c r="L3" s="53"/>
      <c r="M3" s="7"/>
    </row>
    <row r="4" spans="1:13" ht="16.5" customHeight="1">
      <c r="A4" s="40"/>
      <c r="B4" s="41"/>
      <c r="C4" s="41"/>
      <c r="D4" s="22" t="s">
        <v>4</v>
      </c>
      <c r="E4" s="12" t="s">
        <v>5</v>
      </c>
      <c r="F4" s="12" t="s">
        <v>2</v>
      </c>
      <c r="G4" s="22" t="s">
        <v>4</v>
      </c>
      <c r="H4" s="12" t="s">
        <v>5</v>
      </c>
      <c r="I4" s="13" t="s">
        <v>2</v>
      </c>
      <c r="J4" s="10"/>
      <c r="K4" s="9"/>
      <c r="L4" s="9"/>
      <c r="M4" s="9"/>
    </row>
    <row r="5" spans="1:13" ht="23.25" customHeight="1">
      <c r="A5" s="42" t="s">
        <v>33</v>
      </c>
      <c r="B5" s="43"/>
      <c r="C5" s="44"/>
      <c r="D5" s="20">
        <v>177407</v>
      </c>
      <c r="E5" s="20">
        <v>112143</v>
      </c>
      <c r="F5" s="20">
        <v>65264</v>
      </c>
      <c r="G5" s="20">
        <v>179800</v>
      </c>
      <c r="H5" s="20">
        <v>111498</v>
      </c>
      <c r="I5" s="20">
        <v>68302</v>
      </c>
      <c r="J5" s="20"/>
      <c r="K5" s="20"/>
      <c r="L5" s="20"/>
      <c r="M5" s="14"/>
    </row>
    <row r="6" spans="1:13" s="1" customFormat="1" ht="23.25" customHeight="1">
      <c r="A6" s="45" t="s">
        <v>34</v>
      </c>
      <c r="B6" s="46"/>
      <c r="C6" s="47"/>
      <c r="D6" s="20">
        <v>1796</v>
      </c>
      <c r="E6" s="20">
        <v>1163</v>
      </c>
      <c r="F6" s="20">
        <v>663</v>
      </c>
      <c r="G6" s="20">
        <v>1580</v>
      </c>
      <c r="H6" s="20">
        <v>1020</v>
      </c>
      <c r="I6" s="20">
        <v>560</v>
      </c>
      <c r="J6" s="20"/>
      <c r="K6" s="20"/>
      <c r="L6" s="20"/>
      <c r="M6" s="6"/>
    </row>
    <row r="7" spans="1:13" ht="17.25" customHeight="1">
      <c r="A7" s="3"/>
      <c r="B7" s="15" t="s">
        <v>6</v>
      </c>
      <c r="C7" s="23" t="s">
        <v>31</v>
      </c>
      <c r="D7" s="21">
        <v>1779</v>
      </c>
      <c r="E7" s="21">
        <v>1151</v>
      </c>
      <c r="F7" s="21">
        <v>628</v>
      </c>
      <c r="G7" s="21">
        <v>1561</v>
      </c>
      <c r="H7" s="21">
        <v>1006</v>
      </c>
      <c r="I7" s="21">
        <v>555</v>
      </c>
      <c r="J7" s="21"/>
      <c r="K7" s="21"/>
      <c r="L7" s="21"/>
      <c r="M7" s="14"/>
    </row>
    <row r="8" spans="1:13" ht="17.25" customHeight="1">
      <c r="A8" s="3"/>
      <c r="B8" s="15" t="s">
        <v>7</v>
      </c>
      <c r="C8" s="23" t="s">
        <v>30</v>
      </c>
      <c r="D8" s="21">
        <v>4</v>
      </c>
      <c r="E8" s="21">
        <v>3</v>
      </c>
      <c r="F8" s="21">
        <v>1</v>
      </c>
      <c r="G8" s="21">
        <v>15</v>
      </c>
      <c r="H8" s="21">
        <v>10</v>
      </c>
      <c r="I8" s="21">
        <v>5</v>
      </c>
      <c r="J8" s="21"/>
      <c r="K8" s="21"/>
      <c r="L8" s="21"/>
      <c r="M8" s="16"/>
    </row>
    <row r="9" spans="1:13" ht="17.25" customHeight="1">
      <c r="A9" s="3"/>
      <c r="B9" s="9" t="s">
        <v>8</v>
      </c>
      <c r="C9" s="23" t="s">
        <v>29</v>
      </c>
      <c r="D9" s="21">
        <v>13</v>
      </c>
      <c r="E9" s="21">
        <v>9</v>
      </c>
      <c r="F9" s="21">
        <v>4</v>
      </c>
      <c r="G9" s="21">
        <v>4</v>
      </c>
      <c r="H9" s="21">
        <v>4</v>
      </c>
      <c r="I9" s="35">
        <v>0</v>
      </c>
      <c r="J9" s="21"/>
      <c r="K9" s="21"/>
      <c r="L9" s="21"/>
      <c r="M9" s="16"/>
    </row>
    <row r="10" spans="1:13" s="1" customFormat="1" ht="23.25" customHeight="1">
      <c r="A10" s="45" t="s">
        <v>35</v>
      </c>
      <c r="B10" s="45"/>
      <c r="C10" s="48"/>
      <c r="D10" s="20">
        <v>47928</v>
      </c>
      <c r="E10" s="20">
        <v>36654</v>
      </c>
      <c r="F10" s="20">
        <v>11274</v>
      </c>
      <c r="G10" s="20">
        <v>41107</v>
      </c>
      <c r="H10" s="20">
        <v>32181</v>
      </c>
      <c r="I10" s="20">
        <v>8926</v>
      </c>
      <c r="J10" s="20"/>
      <c r="K10" s="20"/>
      <c r="L10" s="20"/>
      <c r="M10" s="25"/>
    </row>
    <row r="11" spans="1:13" ht="17.25" customHeight="1">
      <c r="A11" s="3"/>
      <c r="B11" s="9" t="s">
        <v>9</v>
      </c>
      <c r="C11" s="23" t="s">
        <v>32</v>
      </c>
      <c r="D11" s="21">
        <v>38</v>
      </c>
      <c r="E11" s="21">
        <v>27</v>
      </c>
      <c r="F11" s="21">
        <v>11</v>
      </c>
      <c r="G11" s="21">
        <v>35</v>
      </c>
      <c r="H11" s="21">
        <v>30</v>
      </c>
      <c r="I11" s="21">
        <v>5</v>
      </c>
      <c r="J11" s="21"/>
      <c r="K11" s="21"/>
      <c r="L11" s="21"/>
      <c r="M11" s="16"/>
    </row>
    <row r="12" spans="1:15" ht="17.25" customHeight="1">
      <c r="A12" s="3"/>
      <c r="B12" s="9" t="s">
        <v>10</v>
      </c>
      <c r="C12" s="23" t="s">
        <v>11</v>
      </c>
      <c r="D12" s="21">
        <v>15947</v>
      </c>
      <c r="E12" s="21">
        <v>13329</v>
      </c>
      <c r="F12" s="21">
        <v>2618</v>
      </c>
      <c r="G12" s="21">
        <v>15415</v>
      </c>
      <c r="H12" s="21">
        <v>13069</v>
      </c>
      <c r="I12" s="21">
        <v>2346</v>
      </c>
      <c r="J12" s="21"/>
      <c r="K12" s="21"/>
      <c r="L12" s="21"/>
      <c r="M12" s="14"/>
      <c r="O12" s="24"/>
    </row>
    <row r="13" spans="1:13" ht="17.25" customHeight="1">
      <c r="A13" s="3"/>
      <c r="B13" s="9" t="s">
        <v>12</v>
      </c>
      <c r="C13" s="23" t="s">
        <v>13</v>
      </c>
      <c r="D13" s="21">
        <v>31943</v>
      </c>
      <c r="E13" s="21">
        <v>23298</v>
      </c>
      <c r="F13" s="21">
        <v>8645</v>
      </c>
      <c r="G13" s="21">
        <v>25657</v>
      </c>
      <c r="H13" s="21">
        <v>19082</v>
      </c>
      <c r="I13" s="21">
        <v>6575</v>
      </c>
      <c r="J13" s="21"/>
      <c r="K13" s="21"/>
      <c r="L13" s="21"/>
      <c r="M13" s="14"/>
    </row>
    <row r="14" spans="1:13" s="1" customFormat="1" ht="23.25" customHeight="1">
      <c r="A14" s="45" t="s">
        <v>36</v>
      </c>
      <c r="B14" s="45"/>
      <c r="C14" s="48"/>
      <c r="D14" s="20">
        <v>124424</v>
      </c>
      <c r="E14" s="20">
        <v>72552</v>
      </c>
      <c r="F14" s="20">
        <v>51872</v>
      </c>
      <c r="G14" s="20">
        <v>134056</v>
      </c>
      <c r="H14" s="20">
        <v>76533</v>
      </c>
      <c r="I14" s="20">
        <v>57523</v>
      </c>
      <c r="J14" s="20"/>
      <c r="K14" s="20"/>
      <c r="L14" s="20"/>
      <c r="M14" s="6"/>
    </row>
    <row r="15" spans="1:13" ht="17.25" customHeight="1">
      <c r="A15" s="3"/>
      <c r="B15" s="17" t="s">
        <v>14</v>
      </c>
      <c r="C15" s="11" t="s">
        <v>51</v>
      </c>
      <c r="D15" s="21">
        <v>841</v>
      </c>
      <c r="E15" s="21">
        <v>689</v>
      </c>
      <c r="F15" s="21">
        <v>152</v>
      </c>
      <c r="G15" s="21">
        <v>734</v>
      </c>
      <c r="H15" s="21">
        <v>631</v>
      </c>
      <c r="I15" s="21">
        <v>103</v>
      </c>
      <c r="J15" s="21"/>
      <c r="K15" s="21"/>
      <c r="L15" s="21"/>
      <c r="M15" s="14"/>
    </row>
    <row r="16" spans="1:13" ht="17.25" customHeight="1">
      <c r="A16" s="3"/>
      <c r="B16" s="9" t="s">
        <v>15</v>
      </c>
      <c r="C16" s="23" t="s">
        <v>16</v>
      </c>
      <c r="D16" s="21">
        <v>9782</v>
      </c>
      <c r="E16" s="21">
        <v>8195</v>
      </c>
      <c r="F16" s="21">
        <v>1587</v>
      </c>
      <c r="G16" s="21">
        <v>10236</v>
      </c>
      <c r="H16" s="21">
        <v>8487</v>
      </c>
      <c r="I16" s="21">
        <v>1749</v>
      </c>
      <c r="J16" s="21"/>
      <c r="K16" s="21"/>
      <c r="L16" s="21"/>
      <c r="M16" s="14"/>
    </row>
    <row r="17" spans="1:13" ht="17.25" customHeight="1">
      <c r="A17" s="3"/>
      <c r="B17" s="17" t="s">
        <v>17</v>
      </c>
      <c r="C17" s="23" t="s">
        <v>24</v>
      </c>
      <c r="D17" s="21">
        <v>40708</v>
      </c>
      <c r="E17" s="21">
        <v>21642</v>
      </c>
      <c r="F17" s="21">
        <v>19066</v>
      </c>
      <c r="G17" s="21">
        <v>42788</v>
      </c>
      <c r="H17" s="21">
        <v>22126</v>
      </c>
      <c r="I17" s="21">
        <v>20662</v>
      </c>
      <c r="J17" s="21"/>
      <c r="K17" s="21"/>
      <c r="L17" s="21"/>
      <c r="M17" s="14"/>
    </row>
    <row r="18" spans="1:13" ht="17.25" customHeight="1">
      <c r="A18" s="3"/>
      <c r="B18" s="17" t="s">
        <v>18</v>
      </c>
      <c r="C18" s="23" t="s">
        <v>25</v>
      </c>
      <c r="D18" s="21">
        <v>8282</v>
      </c>
      <c r="E18" s="21">
        <v>4270</v>
      </c>
      <c r="F18" s="21">
        <v>4012</v>
      </c>
      <c r="G18" s="21">
        <v>6982</v>
      </c>
      <c r="H18" s="21">
        <v>3545</v>
      </c>
      <c r="I18" s="21">
        <v>3437</v>
      </c>
      <c r="J18" s="21"/>
      <c r="K18" s="21"/>
      <c r="L18" s="21"/>
      <c r="M18" s="14"/>
    </row>
    <row r="19" spans="1:18" ht="17.25" customHeight="1">
      <c r="A19" s="3"/>
      <c r="B19" s="17" t="s">
        <v>19</v>
      </c>
      <c r="C19" s="23" t="s">
        <v>20</v>
      </c>
      <c r="D19" s="21">
        <v>3843</v>
      </c>
      <c r="E19" s="21">
        <v>2524</v>
      </c>
      <c r="F19" s="21">
        <v>1319</v>
      </c>
      <c r="G19" s="21">
        <v>3804</v>
      </c>
      <c r="H19" s="21">
        <v>2483</v>
      </c>
      <c r="I19" s="21">
        <v>1321</v>
      </c>
      <c r="J19" s="21"/>
      <c r="K19" s="21"/>
      <c r="L19" s="21"/>
      <c r="M19" s="14"/>
      <c r="P19" s="14"/>
      <c r="Q19" s="14"/>
      <c r="R19" s="14"/>
    </row>
    <row r="20" spans="1:13" ht="17.25" customHeight="1">
      <c r="A20" s="3"/>
      <c r="B20" s="17" t="s">
        <v>21</v>
      </c>
      <c r="C20" s="23" t="s">
        <v>22</v>
      </c>
      <c r="D20" s="21">
        <v>56725</v>
      </c>
      <c r="E20" s="21">
        <v>32136</v>
      </c>
      <c r="F20" s="21">
        <v>24589</v>
      </c>
      <c r="G20" s="21">
        <v>64963</v>
      </c>
      <c r="H20" s="21">
        <v>35957</v>
      </c>
      <c r="I20" s="21">
        <v>29006</v>
      </c>
      <c r="J20" s="21"/>
      <c r="K20" s="21"/>
      <c r="L20" s="21"/>
      <c r="M20" s="14"/>
    </row>
    <row r="21" spans="1:13" ht="17.25" customHeight="1">
      <c r="A21" s="3"/>
      <c r="B21" s="9" t="s">
        <v>23</v>
      </c>
      <c r="C21" s="11" t="s">
        <v>53</v>
      </c>
      <c r="D21" s="21">
        <v>4243</v>
      </c>
      <c r="E21" s="21">
        <v>3096</v>
      </c>
      <c r="F21" s="21">
        <v>1147</v>
      </c>
      <c r="G21" s="21">
        <v>4549</v>
      </c>
      <c r="H21" s="21">
        <v>3304</v>
      </c>
      <c r="I21" s="21">
        <v>1245</v>
      </c>
      <c r="J21" s="21"/>
      <c r="K21" s="21"/>
      <c r="L21" s="21"/>
      <c r="M21" s="14"/>
    </row>
    <row r="22" spans="1:13" s="1" customFormat="1" ht="23.25" customHeight="1" thickBot="1">
      <c r="A22" s="26"/>
      <c r="B22" s="29" t="s">
        <v>27</v>
      </c>
      <c r="C22" s="30" t="s">
        <v>28</v>
      </c>
      <c r="D22" s="27">
        <v>3259</v>
      </c>
      <c r="E22" s="27">
        <v>1774</v>
      </c>
      <c r="F22" s="27">
        <v>1485</v>
      </c>
      <c r="G22" s="27">
        <v>3057</v>
      </c>
      <c r="H22" s="27">
        <v>1764</v>
      </c>
      <c r="I22" s="27">
        <v>1293</v>
      </c>
      <c r="J22" s="20"/>
      <c r="K22" s="20"/>
      <c r="L22" s="20"/>
      <c r="M22" s="28"/>
    </row>
    <row r="23" spans="9:11" ht="27" customHeight="1" thickBot="1">
      <c r="I23" s="5" t="s">
        <v>50</v>
      </c>
      <c r="K23" s="19"/>
    </row>
    <row r="24" spans="1:12" ht="16.5" customHeight="1">
      <c r="A24" s="37" t="s">
        <v>3</v>
      </c>
      <c r="B24" s="39"/>
      <c r="C24" s="39"/>
      <c r="D24" s="49" t="s">
        <v>37</v>
      </c>
      <c r="E24" s="50"/>
      <c r="F24" s="51"/>
      <c r="G24" s="52"/>
      <c r="H24" s="38"/>
      <c r="I24" s="38"/>
      <c r="J24" s="53"/>
      <c r="K24" s="53"/>
      <c r="L24" s="53"/>
    </row>
    <row r="25" spans="1:12" ht="16.5" customHeight="1">
      <c r="A25" s="40"/>
      <c r="B25" s="41"/>
      <c r="C25" s="41"/>
      <c r="D25" s="22" t="s">
        <v>4</v>
      </c>
      <c r="E25" s="12" t="s">
        <v>5</v>
      </c>
      <c r="F25" s="12" t="s">
        <v>2</v>
      </c>
      <c r="G25" s="31"/>
      <c r="H25" s="32"/>
      <c r="I25" s="32"/>
      <c r="J25" s="10"/>
      <c r="K25" s="9"/>
      <c r="L25" s="9"/>
    </row>
    <row r="26" spans="1:12" ht="23.25" customHeight="1">
      <c r="A26" s="42" t="s">
        <v>33</v>
      </c>
      <c r="B26" s="43"/>
      <c r="C26" s="44"/>
      <c r="D26" s="20">
        <f>SUM(D27,D31,D35,D48)</f>
        <v>185943</v>
      </c>
      <c r="E26" s="20">
        <f>SUM(E27,E31,E35,E48)</f>
        <v>112624</v>
      </c>
      <c r="F26" s="20">
        <f>SUM(F27,F31,F35,F48)</f>
        <v>73319</v>
      </c>
      <c r="G26" s="20"/>
      <c r="H26" s="20"/>
      <c r="I26" s="20"/>
      <c r="J26" s="20"/>
      <c r="K26" s="20"/>
      <c r="L26" s="20"/>
    </row>
    <row r="27" spans="1:12" ht="23.25" customHeight="1">
      <c r="A27" s="45" t="s">
        <v>34</v>
      </c>
      <c r="B27" s="46"/>
      <c r="C27" s="47"/>
      <c r="D27" s="20">
        <f>SUM(D28:D30)</f>
        <v>1638</v>
      </c>
      <c r="E27" s="20">
        <f>SUM(E28:E30)</f>
        <v>1129</v>
      </c>
      <c r="F27" s="20">
        <f>SUM(F28:F30)</f>
        <v>509</v>
      </c>
      <c r="G27" s="20"/>
      <c r="H27" s="20"/>
      <c r="I27" s="20"/>
      <c r="J27" s="20"/>
      <c r="K27" s="20"/>
      <c r="L27" s="20"/>
    </row>
    <row r="28" spans="1:12" ht="17.25" customHeight="1">
      <c r="A28" s="3"/>
      <c r="B28" s="15" t="s">
        <v>6</v>
      </c>
      <c r="C28" s="23" t="s">
        <v>31</v>
      </c>
      <c r="D28" s="21">
        <f>SUM(E28:F28)</f>
        <v>1633</v>
      </c>
      <c r="E28" s="21">
        <v>1124</v>
      </c>
      <c r="F28" s="21">
        <v>509</v>
      </c>
      <c r="G28" s="21"/>
      <c r="H28" s="21"/>
      <c r="I28" s="21"/>
      <c r="J28" s="21"/>
      <c r="K28" s="21"/>
      <c r="L28" s="21"/>
    </row>
    <row r="29" spans="1:12" ht="17.25" customHeight="1">
      <c r="A29" s="3"/>
      <c r="B29" s="15" t="s">
        <v>7</v>
      </c>
      <c r="C29" s="23" t="s">
        <v>30</v>
      </c>
      <c r="D29" s="21">
        <f>SUM(E29:F29)</f>
        <v>5</v>
      </c>
      <c r="E29" s="21">
        <v>5</v>
      </c>
      <c r="F29" s="35">
        <v>0</v>
      </c>
      <c r="G29" s="21"/>
      <c r="H29" s="21"/>
      <c r="I29" s="21"/>
      <c r="J29" s="21"/>
      <c r="K29" s="21"/>
      <c r="L29" s="21"/>
    </row>
    <row r="30" spans="1:12" ht="17.25" customHeight="1">
      <c r="A30" s="3"/>
      <c r="B30" s="9" t="s">
        <v>8</v>
      </c>
      <c r="C30" s="23" t="s">
        <v>29</v>
      </c>
      <c r="D30" s="35">
        <f>SUM(E30:F30)</f>
        <v>0</v>
      </c>
      <c r="E30" s="35">
        <v>0</v>
      </c>
      <c r="F30" s="35">
        <v>0</v>
      </c>
      <c r="G30" s="21"/>
      <c r="H30" s="21"/>
      <c r="I30" s="21"/>
      <c r="J30" s="21"/>
      <c r="K30" s="21"/>
      <c r="L30" s="21"/>
    </row>
    <row r="31" spans="1:12" ht="23.25" customHeight="1">
      <c r="A31" s="45" t="s">
        <v>35</v>
      </c>
      <c r="B31" s="45"/>
      <c r="C31" s="48"/>
      <c r="D31" s="20">
        <f>SUM(D32:D34)</f>
        <v>38150</v>
      </c>
      <c r="E31" s="20">
        <f>SUM(E32:E34)</f>
        <v>29923</v>
      </c>
      <c r="F31" s="20">
        <f>SUM(F32:F34)</f>
        <v>8227</v>
      </c>
      <c r="G31" s="20"/>
      <c r="H31" s="20"/>
      <c r="I31" s="20"/>
      <c r="J31" s="20"/>
      <c r="K31" s="20"/>
      <c r="L31" s="20"/>
    </row>
    <row r="32" spans="1:12" ht="17.25" customHeight="1">
      <c r="A32" s="3"/>
      <c r="B32" s="9" t="s">
        <v>9</v>
      </c>
      <c r="C32" s="23" t="s">
        <v>32</v>
      </c>
      <c r="D32" s="21">
        <f>SUM(E32:F32)</f>
        <v>19</v>
      </c>
      <c r="E32" s="21">
        <v>16</v>
      </c>
      <c r="F32" s="21">
        <v>3</v>
      </c>
      <c r="G32" s="21"/>
      <c r="H32" s="21"/>
      <c r="I32" s="21"/>
      <c r="J32" s="21"/>
      <c r="K32" s="21"/>
      <c r="L32" s="21"/>
    </row>
    <row r="33" spans="1:12" ht="17.25" customHeight="1">
      <c r="A33" s="3"/>
      <c r="B33" s="9" t="s">
        <v>10</v>
      </c>
      <c r="C33" s="23" t="s">
        <v>11</v>
      </c>
      <c r="D33" s="21">
        <f>SUM(E33:F33)</f>
        <v>14263</v>
      </c>
      <c r="E33" s="21">
        <v>12107</v>
      </c>
      <c r="F33" s="21">
        <v>2156</v>
      </c>
      <c r="G33" s="21"/>
      <c r="H33" s="21"/>
      <c r="I33" s="21"/>
      <c r="J33" s="21"/>
      <c r="K33" s="21"/>
      <c r="L33" s="21"/>
    </row>
    <row r="34" spans="1:12" ht="17.25" customHeight="1">
      <c r="A34" s="3"/>
      <c r="B34" s="9" t="s">
        <v>12</v>
      </c>
      <c r="C34" s="23" t="s">
        <v>13</v>
      </c>
      <c r="D34" s="21">
        <f>SUM(E34:F34)</f>
        <v>23868</v>
      </c>
      <c r="E34" s="21">
        <v>17800</v>
      </c>
      <c r="F34" s="21">
        <v>6068</v>
      </c>
      <c r="G34" s="21"/>
      <c r="H34" s="21"/>
      <c r="I34" s="21"/>
      <c r="J34" s="21"/>
      <c r="K34" s="21"/>
      <c r="L34" s="21"/>
    </row>
    <row r="35" spans="1:12" ht="23.25" customHeight="1">
      <c r="A35" s="45" t="s">
        <v>36</v>
      </c>
      <c r="B35" s="45"/>
      <c r="C35" s="48"/>
      <c r="D35" s="20">
        <f>SUM(D36:D47)</f>
        <v>139655</v>
      </c>
      <c r="E35" s="20">
        <f>SUM(E36:E47)</f>
        <v>77737</v>
      </c>
      <c r="F35" s="20">
        <f>SUM(F36:F47)</f>
        <v>61918</v>
      </c>
      <c r="G35" s="20"/>
      <c r="H35" s="20"/>
      <c r="I35" s="20"/>
      <c r="J35" s="20"/>
      <c r="K35" s="20"/>
      <c r="L35" s="20"/>
    </row>
    <row r="36" spans="1:12" ht="17.25" customHeight="1">
      <c r="A36" s="3"/>
      <c r="B36" s="17" t="s">
        <v>14</v>
      </c>
      <c r="C36" s="11" t="s">
        <v>51</v>
      </c>
      <c r="D36" s="21">
        <f>SUM(E36:F36)</f>
        <v>490</v>
      </c>
      <c r="E36" s="21">
        <v>433</v>
      </c>
      <c r="F36" s="21">
        <v>57</v>
      </c>
      <c r="G36" s="21"/>
      <c r="H36" s="21"/>
      <c r="I36" s="21"/>
      <c r="J36" s="21"/>
      <c r="K36" s="21"/>
      <c r="L36" s="21"/>
    </row>
    <row r="37" spans="1:12" ht="17.25" customHeight="1">
      <c r="A37" s="3"/>
      <c r="B37" s="9" t="s">
        <v>15</v>
      </c>
      <c r="C37" s="23" t="s">
        <v>38</v>
      </c>
      <c r="D37" s="21">
        <f aca="true" t="shared" si="0" ref="D37:D47">SUM(E37:F37)</f>
        <v>11085</v>
      </c>
      <c r="E37" s="21">
        <v>8746</v>
      </c>
      <c r="F37" s="21">
        <v>2339</v>
      </c>
      <c r="G37" s="21"/>
      <c r="H37" s="21"/>
      <c r="I37" s="21"/>
      <c r="J37" s="21"/>
      <c r="K37" s="21"/>
      <c r="L37" s="21"/>
    </row>
    <row r="38" spans="1:12" ht="17.25" customHeight="1">
      <c r="A38" s="3"/>
      <c r="B38" s="17" t="s">
        <v>17</v>
      </c>
      <c r="C38" s="23" t="s">
        <v>40</v>
      </c>
      <c r="D38" s="21">
        <f t="shared" si="0"/>
        <v>8215</v>
      </c>
      <c r="E38" s="21">
        <v>7116</v>
      </c>
      <c r="F38" s="21">
        <v>1099</v>
      </c>
      <c r="G38" s="21"/>
      <c r="H38" s="21"/>
      <c r="I38" s="21"/>
      <c r="J38" s="21"/>
      <c r="K38" s="21"/>
      <c r="L38" s="21"/>
    </row>
    <row r="39" spans="1:12" ht="17.25" customHeight="1">
      <c r="A39" s="3"/>
      <c r="B39" s="17" t="s">
        <v>18</v>
      </c>
      <c r="C39" s="23" t="s">
        <v>39</v>
      </c>
      <c r="D39" s="21">
        <f t="shared" si="0"/>
        <v>33359</v>
      </c>
      <c r="E39" s="21">
        <v>17142</v>
      </c>
      <c r="F39" s="21">
        <v>16217</v>
      </c>
      <c r="G39" s="21"/>
      <c r="H39" s="21"/>
      <c r="I39" s="21"/>
      <c r="J39" s="21"/>
      <c r="K39" s="21"/>
      <c r="L39" s="21"/>
    </row>
    <row r="40" spans="1:12" ht="17.25" customHeight="1">
      <c r="A40" s="3"/>
      <c r="B40" s="17" t="s">
        <v>19</v>
      </c>
      <c r="C40" s="23" t="s">
        <v>25</v>
      </c>
      <c r="D40" s="21">
        <f t="shared" si="0"/>
        <v>6331</v>
      </c>
      <c r="E40" s="21">
        <v>3248</v>
      </c>
      <c r="F40" s="21">
        <v>3083</v>
      </c>
      <c r="G40" s="21"/>
      <c r="H40" s="21"/>
      <c r="I40" s="21"/>
      <c r="J40" s="21"/>
      <c r="K40" s="21"/>
      <c r="L40" s="21"/>
    </row>
    <row r="41" spans="1:12" ht="17.25" customHeight="1">
      <c r="A41" s="3"/>
      <c r="B41" s="17" t="s">
        <v>21</v>
      </c>
      <c r="C41" s="23" t="s">
        <v>20</v>
      </c>
      <c r="D41" s="21">
        <f t="shared" si="0"/>
        <v>4680</v>
      </c>
      <c r="E41" s="21">
        <v>3045</v>
      </c>
      <c r="F41" s="21">
        <v>1635</v>
      </c>
      <c r="G41" s="21"/>
      <c r="H41" s="21"/>
      <c r="I41" s="21"/>
      <c r="J41" s="21"/>
      <c r="K41" s="21"/>
      <c r="L41" s="21"/>
    </row>
    <row r="42" spans="1:12" ht="17.25" customHeight="1">
      <c r="A42" s="3"/>
      <c r="B42" s="9" t="s">
        <v>23</v>
      </c>
      <c r="C42" s="4" t="s">
        <v>41</v>
      </c>
      <c r="D42" s="21">
        <f t="shared" si="0"/>
        <v>9156</v>
      </c>
      <c r="E42" s="21">
        <v>4135</v>
      </c>
      <c r="F42" s="21">
        <v>5021</v>
      </c>
      <c r="G42" s="21"/>
      <c r="H42" s="21"/>
      <c r="I42" s="21"/>
      <c r="J42" s="21"/>
      <c r="K42" s="21"/>
      <c r="L42" s="21"/>
    </row>
    <row r="43" spans="1:12" ht="17.25" customHeight="1">
      <c r="A43" s="3"/>
      <c r="B43" s="8" t="s">
        <v>42</v>
      </c>
      <c r="C43" s="23" t="s">
        <v>43</v>
      </c>
      <c r="D43" s="21">
        <f t="shared" si="0"/>
        <v>15525</v>
      </c>
      <c r="E43" s="21">
        <v>3929</v>
      </c>
      <c r="F43" s="21">
        <v>11596</v>
      </c>
      <c r="G43" s="21"/>
      <c r="H43" s="21"/>
      <c r="I43" s="21"/>
      <c r="J43" s="21"/>
      <c r="K43" s="21"/>
      <c r="L43" s="21"/>
    </row>
    <row r="44" spans="1:12" ht="17.25" customHeight="1">
      <c r="A44" s="3"/>
      <c r="B44" s="8" t="s">
        <v>44</v>
      </c>
      <c r="C44" s="23" t="s">
        <v>54</v>
      </c>
      <c r="D44" s="21">
        <f t="shared" si="0"/>
        <v>11480</v>
      </c>
      <c r="E44" s="21">
        <v>5433</v>
      </c>
      <c r="F44" s="21">
        <v>6047</v>
      </c>
      <c r="G44" s="21"/>
      <c r="H44" s="21"/>
      <c r="I44" s="21"/>
      <c r="J44" s="21"/>
      <c r="K44" s="21"/>
      <c r="L44" s="21"/>
    </row>
    <row r="45" spans="1:12" ht="17.25" customHeight="1">
      <c r="A45" s="3"/>
      <c r="B45" s="8" t="s">
        <v>45</v>
      </c>
      <c r="C45" s="23" t="s">
        <v>52</v>
      </c>
      <c r="D45" s="21">
        <f t="shared" si="0"/>
        <v>1310</v>
      </c>
      <c r="E45" s="21">
        <v>766</v>
      </c>
      <c r="F45" s="21">
        <v>544</v>
      </c>
      <c r="G45" s="21"/>
      <c r="H45" s="21"/>
      <c r="I45" s="21"/>
      <c r="J45" s="21"/>
      <c r="K45" s="21"/>
      <c r="L45" s="21"/>
    </row>
    <row r="46" spans="1:12" ht="17.25" customHeight="1">
      <c r="A46" s="3"/>
      <c r="B46" s="8" t="s">
        <v>46</v>
      </c>
      <c r="C46" s="11" t="s">
        <v>47</v>
      </c>
      <c r="D46" s="21">
        <f t="shared" si="0"/>
        <v>33519</v>
      </c>
      <c r="E46" s="21">
        <v>20380</v>
      </c>
      <c r="F46" s="21">
        <v>13139</v>
      </c>
      <c r="G46" s="21"/>
      <c r="H46" s="21"/>
      <c r="I46" s="21"/>
      <c r="J46" s="21"/>
      <c r="K46" s="21"/>
      <c r="L46" s="21"/>
    </row>
    <row r="47" spans="1:12" ht="17.25" customHeight="1">
      <c r="A47" s="3"/>
      <c r="B47" s="8" t="s">
        <v>48</v>
      </c>
      <c r="C47" s="11" t="s">
        <v>53</v>
      </c>
      <c r="D47" s="21">
        <f t="shared" si="0"/>
        <v>4505</v>
      </c>
      <c r="E47" s="21">
        <v>3364</v>
      </c>
      <c r="F47" s="21">
        <v>1141</v>
      </c>
      <c r="G47" s="21"/>
      <c r="H47" s="21"/>
      <c r="I47" s="21"/>
      <c r="J47" s="21"/>
      <c r="K47" s="21"/>
      <c r="L47" s="21"/>
    </row>
    <row r="48" spans="1:12" ht="23.25" customHeight="1" thickBot="1">
      <c r="A48" s="26"/>
      <c r="B48" s="29" t="s">
        <v>49</v>
      </c>
      <c r="C48" s="30" t="s">
        <v>28</v>
      </c>
      <c r="D48" s="27">
        <f>SUM(E48:F48)</f>
        <v>6500</v>
      </c>
      <c r="E48" s="27">
        <v>3835</v>
      </c>
      <c r="F48" s="27">
        <v>2665</v>
      </c>
      <c r="G48" s="27"/>
      <c r="H48" s="27"/>
      <c r="I48" s="27"/>
      <c r="J48" s="20"/>
      <c r="K48" s="20"/>
      <c r="L48" s="20"/>
    </row>
    <row r="49" spans="1:12" s="1" customFormat="1" ht="17.25" customHeight="1">
      <c r="A49" s="1" t="s">
        <v>56</v>
      </c>
      <c r="B49" s="34"/>
      <c r="I49" s="5" t="s">
        <v>0</v>
      </c>
      <c r="J49" s="33"/>
      <c r="K49" s="33"/>
      <c r="L49" s="33"/>
    </row>
    <row r="50" ht="16.5" customHeight="1">
      <c r="B50" s="18"/>
    </row>
    <row r="51" ht="16.5" customHeight="1">
      <c r="B51" s="18"/>
    </row>
    <row r="52" ht="14.25">
      <c r="B52" s="18"/>
    </row>
    <row r="53" ht="14.25">
      <c r="B53" s="18"/>
    </row>
    <row r="54" ht="14.25">
      <c r="B54" s="18"/>
    </row>
    <row r="55" ht="14.25">
      <c r="B55" s="18"/>
    </row>
    <row r="56" ht="14.25">
      <c r="B56" s="18"/>
    </row>
    <row r="57" ht="14.25">
      <c r="B57" s="18"/>
    </row>
    <row r="58" ht="14.25">
      <c r="B58" s="18"/>
    </row>
    <row r="59" ht="14.25">
      <c r="B59" s="18"/>
    </row>
    <row r="60" ht="14.25">
      <c r="B60" s="18"/>
    </row>
    <row r="61" ht="14.25">
      <c r="B61" s="18"/>
    </row>
    <row r="62" ht="14.25">
      <c r="B62" s="18"/>
    </row>
    <row r="63" ht="14.25">
      <c r="B63" s="18"/>
    </row>
    <row r="64" ht="14.25">
      <c r="B64" s="18"/>
    </row>
    <row r="65" ht="14.25">
      <c r="B65" s="18"/>
    </row>
    <row r="66" ht="14.25">
      <c r="B66" s="18"/>
    </row>
    <row r="67" ht="14.25">
      <c r="B67" s="18"/>
    </row>
    <row r="68" ht="14.25">
      <c r="B68" s="18"/>
    </row>
    <row r="69" ht="14.25">
      <c r="B69" s="18"/>
    </row>
    <row r="70" ht="14.25">
      <c r="B70" s="18"/>
    </row>
    <row r="71" ht="14.25">
      <c r="B71" s="18"/>
    </row>
    <row r="72" ht="14.25">
      <c r="B72" s="18"/>
    </row>
    <row r="73" ht="14.25">
      <c r="B73" s="18"/>
    </row>
    <row r="74" ht="14.25">
      <c r="B74" s="18"/>
    </row>
    <row r="75" ht="14.25">
      <c r="B75" s="18"/>
    </row>
    <row r="76" ht="14.25">
      <c r="B76" s="18"/>
    </row>
    <row r="77" ht="14.25">
      <c r="B77" s="18"/>
    </row>
    <row r="78" ht="14.25">
      <c r="B78" s="18"/>
    </row>
    <row r="79" ht="14.25">
      <c r="B79" s="18"/>
    </row>
    <row r="80" ht="14.25">
      <c r="B80" s="18"/>
    </row>
    <row r="81" ht="14.25">
      <c r="B81" s="18"/>
    </row>
    <row r="82" ht="14.25">
      <c r="B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  <row r="143" ht="14.25">
      <c r="B143" s="18"/>
    </row>
    <row r="144" ht="14.25">
      <c r="B144" s="18"/>
    </row>
    <row r="145" ht="14.25">
      <c r="B145" s="18"/>
    </row>
    <row r="146" ht="14.25">
      <c r="B146" s="18"/>
    </row>
    <row r="147" ht="14.25">
      <c r="B147" s="18"/>
    </row>
    <row r="148" ht="14.25">
      <c r="B148" s="18"/>
    </row>
    <row r="149" ht="14.25">
      <c r="B149" s="18"/>
    </row>
    <row r="150" ht="14.25">
      <c r="B150" s="18"/>
    </row>
    <row r="151" ht="14.25">
      <c r="B151" s="18"/>
    </row>
    <row r="152" ht="14.25">
      <c r="B152" s="18"/>
    </row>
    <row r="153" ht="14.25">
      <c r="B153" s="18"/>
    </row>
    <row r="154" ht="14.25">
      <c r="B154" s="18"/>
    </row>
    <row r="155" ht="14.25">
      <c r="B155" s="18"/>
    </row>
    <row r="156" ht="14.25">
      <c r="B156" s="18"/>
    </row>
    <row r="157" ht="14.25">
      <c r="B157" s="18"/>
    </row>
    <row r="158" ht="14.25">
      <c r="B158" s="18"/>
    </row>
    <row r="159" ht="14.25">
      <c r="B159" s="18"/>
    </row>
    <row r="160" ht="14.25">
      <c r="B160" s="18"/>
    </row>
    <row r="161" ht="14.25">
      <c r="B161" s="18"/>
    </row>
    <row r="162" ht="14.25">
      <c r="B162" s="18"/>
    </row>
    <row r="163" ht="14.25">
      <c r="B163" s="18"/>
    </row>
    <row r="164" ht="14.25">
      <c r="B164" s="18"/>
    </row>
    <row r="165" ht="14.25">
      <c r="B165" s="18"/>
    </row>
    <row r="166" ht="14.25">
      <c r="B166" s="18"/>
    </row>
    <row r="167" ht="14.25">
      <c r="B167" s="18"/>
    </row>
    <row r="168" ht="14.25">
      <c r="B168" s="18"/>
    </row>
    <row r="169" ht="14.25">
      <c r="B169" s="18"/>
    </row>
    <row r="170" ht="14.25">
      <c r="B170" s="18"/>
    </row>
    <row r="171" ht="14.25">
      <c r="B171" s="18"/>
    </row>
    <row r="172" ht="14.25">
      <c r="B172" s="18"/>
    </row>
    <row r="173" ht="14.25">
      <c r="B173" s="18"/>
    </row>
    <row r="174" ht="14.25">
      <c r="B174" s="18"/>
    </row>
    <row r="175" ht="14.25">
      <c r="B175" s="18"/>
    </row>
    <row r="176" ht="14.25">
      <c r="B176" s="18"/>
    </row>
    <row r="177" ht="14.25">
      <c r="B177" s="18"/>
    </row>
    <row r="178" ht="14.25">
      <c r="B178" s="18"/>
    </row>
    <row r="179" ht="14.25">
      <c r="B179" s="18"/>
    </row>
    <row r="180" ht="14.25">
      <c r="B180" s="18"/>
    </row>
    <row r="181" ht="14.25">
      <c r="B181" s="18"/>
    </row>
    <row r="182" ht="14.25">
      <c r="B182" s="18"/>
    </row>
    <row r="183" ht="14.25">
      <c r="B183" s="18"/>
    </row>
    <row r="184" ht="14.25">
      <c r="B184" s="18"/>
    </row>
    <row r="185" ht="14.25">
      <c r="B185" s="18"/>
    </row>
    <row r="186" ht="14.25">
      <c r="B186" s="18"/>
    </row>
    <row r="187" ht="14.25">
      <c r="B187" s="18"/>
    </row>
    <row r="188" ht="14.25">
      <c r="B188" s="18"/>
    </row>
    <row r="189" ht="14.25">
      <c r="B189" s="18"/>
    </row>
    <row r="190" ht="14.25">
      <c r="B190" s="18"/>
    </row>
    <row r="191" ht="14.25">
      <c r="B191" s="18"/>
    </row>
    <row r="192" ht="14.25">
      <c r="B192" s="18"/>
    </row>
    <row r="193" ht="14.25">
      <c r="B193" s="18"/>
    </row>
    <row r="194" ht="14.25">
      <c r="B194" s="18"/>
    </row>
    <row r="195" ht="14.25">
      <c r="B195" s="18"/>
    </row>
    <row r="196" ht="14.25">
      <c r="B196" s="18"/>
    </row>
    <row r="197" ht="14.25">
      <c r="B197" s="18"/>
    </row>
    <row r="198" ht="14.25">
      <c r="B198" s="18"/>
    </row>
    <row r="199" ht="14.25">
      <c r="B199" s="18"/>
    </row>
    <row r="200" ht="14.25">
      <c r="B200" s="18"/>
    </row>
    <row r="201" ht="14.25">
      <c r="B201" s="18"/>
    </row>
    <row r="202" ht="14.25">
      <c r="B202" s="18"/>
    </row>
    <row r="203" ht="14.25">
      <c r="B203" s="18"/>
    </row>
    <row r="204" ht="14.25">
      <c r="B204" s="18"/>
    </row>
    <row r="205" ht="14.25">
      <c r="B205" s="18"/>
    </row>
    <row r="206" ht="14.25">
      <c r="B206" s="18"/>
    </row>
    <row r="207" ht="14.25">
      <c r="B207" s="18"/>
    </row>
    <row r="208" ht="14.25">
      <c r="B208" s="18"/>
    </row>
    <row r="209" ht="14.25">
      <c r="B209" s="18"/>
    </row>
    <row r="210" ht="14.25">
      <c r="B210" s="18"/>
    </row>
    <row r="211" ht="14.25">
      <c r="B211" s="18"/>
    </row>
    <row r="212" ht="14.25">
      <c r="B212" s="18"/>
    </row>
    <row r="213" ht="14.25">
      <c r="B213" s="18"/>
    </row>
    <row r="214" ht="14.25">
      <c r="B214" s="18"/>
    </row>
    <row r="215" ht="14.25">
      <c r="B215" s="18"/>
    </row>
    <row r="216" ht="14.25">
      <c r="B216" s="18"/>
    </row>
    <row r="217" ht="14.25">
      <c r="B217" s="18"/>
    </row>
    <row r="218" ht="14.25">
      <c r="B218" s="18"/>
    </row>
    <row r="219" ht="14.25">
      <c r="B219" s="18"/>
    </row>
    <row r="220" ht="14.25">
      <c r="B220" s="18"/>
    </row>
    <row r="221" ht="14.25">
      <c r="B221" s="18"/>
    </row>
    <row r="222" ht="14.25">
      <c r="B222" s="18"/>
    </row>
    <row r="223" ht="14.25">
      <c r="B223" s="18"/>
    </row>
    <row r="224" ht="14.25">
      <c r="B224" s="18"/>
    </row>
    <row r="225" ht="14.25">
      <c r="B225" s="18"/>
    </row>
    <row r="226" ht="14.25">
      <c r="B226" s="18"/>
    </row>
    <row r="227" ht="14.25">
      <c r="B227" s="18"/>
    </row>
    <row r="228" ht="14.25">
      <c r="B228" s="18"/>
    </row>
    <row r="229" ht="14.25">
      <c r="B229" s="18"/>
    </row>
    <row r="230" ht="14.25">
      <c r="B230" s="18"/>
    </row>
    <row r="231" ht="14.25">
      <c r="B231" s="18"/>
    </row>
    <row r="232" ht="14.25">
      <c r="B232" s="18"/>
    </row>
    <row r="233" ht="14.25">
      <c r="B233" s="18"/>
    </row>
    <row r="234" ht="14.25">
      <c r="B234" s="18"/>
    </row>
    <row r="235" ht="14.25">
      <c r="B235" s="18"/>
    </row>
    <row r="236" ht="14.25">
      <c r="B236" s="18"/>
    </row>
    <row r="237" ht="14.25">
      <c r="B237" s="18"/>
    </row>
    <row r="238" ht="14.25">
      <c r="B238" s="18"/>
    </row>
    <row r="239" ht="14.25">
      <c r="B239" s="18"/>
    </row>
    <row r="240" ht="14.25">
      <c r="B240" s="18"/>
    </row>
    <row r="241" ht="14.25">
      <c r="B241" s="18"/>
    </row>
    <row r="242" ht="14.25">
      <c r="B242" s="18"/>
    </row>
    <row r="243" ht="14.25">
      <c r="B243" s="18"/>
    </row>
    <row r="244" ht="14.25">
      <c r="B244" s="18"/>
    </row>
    <row r="245" ht="14.25">
      <c r="B245" s="18"/>
    </row>
    <row r="246" ht="14.25">
      <c r="B246" s="18"/>
    </row>
    <row r="247" ht="14.25">
      <c r="B247" s="18"/>
    </row>
    <row r="248" ht="14.25">
      <c r="B248" s="18"/>
    </row>
    <row r="249" ht="14.25">
      <c r="B249" s="18"/>
    </row>
    <row r="250" ht="14.25">
      <c r="B250" s="18"/>
    </row>
  </sheetData>
  <mergeCells count="16">
    <mergeCell ref="A3:C4"/>
    <mergeCell ref="D3:F3"/>
    <mergeCell ref="G3:I3"/>
    <mergeCell ref="J3:L3"/>
    <mergeCell ref="A5:C5"/>
    <mergeCell ref="A6:C6"/>
    <mergeCell ref="A10:C10"/>
    <mergeCell ref="A14:C14"/>
    <mergeCell ref="A24:C25"/>
    <mergeCell ref="D24:F24"/>
    <mergeCell ref="G24:I24"/>
    <mergeCell ref="J24:L24"/>
    <mergeCell ref="A26:C26"/>
    <mergeCell ref="A27:C27"/>
    <mergeCell ref="A31:C31"/>
    <mergeCell ref="A35:C35"/>
  </mergeCells>
  <printOptions/>
  <pageMargins left="0.75" right="0.75" top="1" bottom="1" header="0.512" footer="0.512"/>
  <pageSetup horizontalDpi="200" verticalDpi="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2011-04-19T06:14:03Z</cp:lastPrinted>
  <dcterms:created xsi:type="dcterms:W3CDTF">2004-03-03T00:43:36Z</dcterms:created>
  <dcterms:modified xsi:type="dcterms:W3CDTF">2011-08-02T06:03:17Z</dcterms:modified>
  <cp:category/>
  <cp:version/>
  <cp:contentType/>
  <cp:contentStatus/>
</cp:coreProperties>
</file>