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65" windowHeight="7725" tabRatio="597" activeTab="0"/>
  </bookViews>
  <sheets>
    <sheet name="3-22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<sst xmlns="http://schemas.openxmlformats.org/spreadsheetml/2006/main" count="40" uniqueCount="20">
  <si>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　　　 （単位　金額万円）</t>
  </si>
  <si>
    <t>人</t>
  </si>
  <si>
    <t>工場数</t>
  </si>
  <si>
    <t>資料　工業統計調査</t>
  </si>
  <si>
    <t>従業者規模</t>
  </si>
  <si>
    <t>製造品出荷額等</t>
  </si>
  <si>
    <t>実数</t>
  </si>
  <si>
    <t>構成比(%)</t>
  </si>
  <si>
    <t>～</t>
  </si>
  <si>
    <t>従業者数</t>
  </si>
  <si>
    <t>総　　　数</t>
  </si>
  <si>
    <r>
      <t>注：</t>
    </r>
    <r>
      <rPr>
        <sz val="12"/>
        <rFont val="ＭＳ Ｐ明朝"/>
        <family val="1"/>
      </rPr>
      <t>3 従業者とは、調査期日現在で、事業所の業務に従事している個人業主、</t>
    </r>
  </si>
  <si>
    <r>
      <t xml:space="preserve">注3： </t>
    </r>
    <r>
      <rPr>
        <sz val="12"/>
        <rFont val="ＭＳ Ｐ明朝"/>
        <family val="1"/>
      </rPr>
      <t>無給の家族従業者、会社及び団体の有給役員、常用雇用者をいう</t>
    </r>
  </si>
  <si>
    <r>
      <t>注：</t>
    </r>
    <r>
      <rPr>
        <sz val="12"/>
        <rFont val="ＭＳ Ｐ明朝"/>
        <family val="1"/>
      </rPr>
      <t>2 従業者数については秘匿が解除となったので、秘匿を行っていない</t>
    </r>
  </si>
  <si>
    <t>22．従業者規模別工場数、従業者数、製造品出荷額等</t>
  </si>
  <si>
    <t>x</t>
  </si>
  <si>
    <t>…</t>
  </si>
  <si>
    <t>（2007年12月31日現在）</t>
  </si>
  <si>
    <t>注：1 2007年は従業者規模4人以上の事業所を調査</t>
  </si>
  <si>
    <t>x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</si>
</sst>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###,###,##0;&quot;-&quot;##,###,##0"/>
    <numFmt numFmtId="181" formatCode="###,##0;&quot;-&quot;##,##0"/>
    <numFmt numFmtId="182" formatCode="###\ ###\ ##0"/>
    <numFmt numFmtId="183" formatCode="0_);[Red]\(0\)"/>
    <numFmt numFmtId="184" formatCode="###\ ###\ ##0.00"/>
    <numFmt numFmtId="185" formatCode="0;&quot;△ &quot;0"/>
    <numFmt numFmtId="186" formatCode="##\ ###\ ##0"/>
    <numFmt numFmtId="187" formatCode="\-"/>
    <numFmt numFmtId="188" formatCode="0_);\(0\)"/>
    <numFmt numFmtId="189" formatCode="\x"/>
    <numFmt numFmtId="190" formatCode="\x_ "/>
    <numFmt numFmtId="191" formatCode="##\ ###\ ##\-_ "/>
    <numFmt numFmtId="192" formatCode="_ * #\ ##0;_ * \-#,##0_ ;_ * &quot;-&quot;_ ;_ @_ "/>
    <numFmt numFmtId="193" formatCode="_ * #\ ##0;_ * \-#,##0;_ * &quot;-&quot;;_ @"/>
    <numFmt numFmtId="194" formatCode="###\ ###\ ###\ ##0;&quot;△&quot;###\ ###\ ###\ ##0;&quot;－&quot;;@"/>
    <numFmt numFmtId="195" formatCode="0&quot;年&quot;"/>
    <numFmt numFmtId="196" formatCode="###\ ##0"/>
    <numFmt numFmtId="197" formatCode="_##\ ###\ ##0"/>
    <numFmt numFmtId="198" formatCode="_____##\ ###\ ##0"/>
    <numFmt numFmtId="199" formatCode="___*#\ ##0;_ * \-#,##0;_ * &quot;-&quot;;@"/>
    <numFmt numFmtId="200" formatCode="_#0"/>
    <numFmt numFmtId="201" formatCode="_____#0"/>
    <numFmt numFmtId="202" formatCode="* #\ ##0;____\ @"/>
    <numFmt numFmtId="203" formatCode="* #\ ##0;________\ @"/>
    <numFmt numFmtId="204" formatCode="_ *#\x;_ * \-#,##0;_ * &quot;-&quot;;_ @"/>
    <numFmt numFmtId="205" formatCode="#\ ##0_ "/>
    <numFmt numFmtId="206" formatCode="#___ "/>
    <numFmt numFmtId="207" formatCode="&quot;r&quot;##\ ###\ ##0\ "/>
    <numFmt numFmtId="208" formatCode="\ \ &quot;r&quot;##0\ "/>
    <numFmt numFmtId="209" formatCode="#\ ###\ ##0"/>
    <numFmt numFmtId="210" formatCode="0.0;&quot;△ &quot;0.0"/>
    <numFmt numFmtId="211" formatCode="#\ ###\ ###\ ##0;&quot;△ &quot;#\ ###\ ###\ ##0;\-"/>
    <numFmt numFmtId="212" formatCode="#\ ###\ ##0;&quot;△ &quot;#\ ###\ ##0;0"/>
    <numFmt numFmtId="213" formatCode="_ * #\ ##0;_ * \-#,##0_ ;_ * &quot;-&quot;_ ;@"/>
    <numFmt numFmtId="214" formatCode="_ * #\ ##0;_ * \-#,##0_ ;_ * &quot;-&quot;;@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##\ ###\ ##0;&quot;△ &quot;###\ ###\ ##0;0"/>
    <numFmt numFmtId="220" formatCode="##,###,##0;&quot;-&quot;#,###,##0"/>
    <numFmt numFmtId="221" formatCode="#,###,###,##0;&quot; -&quot;###,###,##0"/>
    <numFmt numFmtId="222" formatCode="#,###,##0;&quot; -&quot;###,##0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2" applyFont="1">
      <alignment vertical="center"/>
      <protection/>
    </xf>
    <xf numFmtId="0" fontId="4" fillId="0" borderId="0" xfId="22" applyFont="1" applyAlignment="1">
      <alignment horizontal="right"/>
      <protection/>
    </xf>
    <xf numFmtId="0" fontId="4" fillId="0" borderId="0" xfId="23" applyFont="1">
      <alignment vertical="center"/>
      <protection/>
    </xf>
    <xf numFmtId="0" fontId="4" fillId="0" borderId="0" xfId="23" applyFont="1" applyAlignment="1">
      <alignment/>
      <protection/>
    </xf>
    <xf numFmtId="0" fontId="4" fillId="0" borderId="0" xfId="23" applyFont="1" applyAlignment="1">
      <alignment horizontal="right"/>
      <protection/>
    </xf>
    <xf numFmtId="0" fontId="4" fillId="0" borderId="1" xfId="23" applyFont="1" applyBorder="1" applyAlignment="1">
      <alignment horizontal="distributed" vertical="center"/>
      <protection/>
    </xf>
    <xf numFmtId="0" fontId="4" fillId="0" borderId="2" xfId="23" applyFont="1" applyBorder="1" applyAlignment="1">
      <alignment horizontal="distributed" vertical="center"/>
      <protection/>
    </xf>
    <xf numFmtId="0" fontId="4" fillId="0" borderId="1" xfId="23" applyFont="1" applyBorder="1">
      <alignment vertical="center"/>
      <protection/>
    </xf>
    <xf numFmtId="176" fontId="4" fillId="0" borderId="3" xfId="23" applyNumberFormat="1" applyFont="1" applyBorder="1" applyAlignment="1">
      <alignment horizontal="right" vertical="top"/>
      <protection/>
    </xf>
    <xf numFmtId="0" fontId="4" fillId="0" borderId="0" xfId="23" applyFont="1" applyBorder="1">
      <alignment vertical="center"/>
      <protection/>
    </xf>
    <xf numFmtId="0" fontId="4" fillId="0" borderId="0" xfId="23" applyFont="1" applyBorder="1" applyAlignment="1">
      <alignment horizontal="distributed" vertical="center"/>
      <protection/>
    </xf>
    <xf numFmtId="0" fontId="4" fillId="0" borderId="1" xfId="23" applyFont="1" applyBorder="1" applyAlignment="1">
      <alignment/>
      <protection/>
    </xf>
    <xf numFmtId="0" fontId="4" fillId="0" borderId="0" xfId="23" applyFont="1" applyBorder="1" applyAlignment="1">
      <alignment vertical="top"/>
      <protection/>
    </xf>
    <xf numFmtId="0" fontId="4" fillId="0" borderId="3" xfId="23" applyFont="1" applyBorder="1" applyAlignment="1">
      <alignment vertical="top"/>
      <protection/>
    </xf>
    <xf numFmtId="177" fontId="4" fillId="0" borderId="3" xfId="23" applyNumberFormat="1" applyFont="1" applyBorder="1" applyAlignment="1">
      <alignment horizontal="right" vertical="top"/>
      <protection/>
    </xf>
    <xf numFmtId="176" fontId="4" fillId="0" borderId="0" xfId="23" applyNumberFormat="1" applyFont="1">
      <alignment vertical="center"/>
      <protection/>
    </xf>
    <xf numFmtId="0" fontId="4" fillId="0" borderId="4" xfId="23" applyFont="1" applyBorder="1" applyAlignment="1">
      <alignment horizontal="distributed" vertical="center"/>
      <protection/>
    </xf>
    <xf numFmtId="0" fontId="4" fillId="0" borderId="0" xfId="23" applyFont="1" applyBorder="1" applyAlignment="1">
      <alignment vertical="center"/>
      <protection/>
    </xf>
    <xf numFmtId="0" fontId="4" fillId="0" borderId="0" xfId="23" applyFont="1" applyAlignment="1">
      <alignment vertical="center"/>
      <protection/>
    </xf>
    <xf numFmtId="177" fontId="4" fillId="0" borderId="0" xfId="23" applyNumberFormat="1" applyFont="1">
      <alignment vertical="center"/>
      <protection/>
    </xf>
    <xf numFmtId="0" fontId="4" fillId="0" borderId="3" xfId="23" applyNumberFormat="1" applyFont="1" applyBorder="1" applyAlignment="1">
      <alignment horizontal="center" vertical="top"/>
      <protection/>
    </xf>
    <xf numFmtId="0" fontId="4" fillId="0" borderId="0" xfId="23" applyFont="1" applyBorder="1" applyAlignment="1">
      <alignment horizontal="center" vertical="center"/>
      <protection/>
    </xf>
    <xf numFmtId="0" fontId="4" fillId="0" borderId="0" xfId="23" applyFont="1" applyBorder="1" applyAlignment="1">
      <alignment horizontal="center" vertical="top"/>
      <protection/>
    </xf>
    <xf numFmtId="0" fontId="4" fillId="0" borderId="5" xfId="23" applyFont="1" applyBorder="1" applyAlignment="1">
      <alignment horizontal="distributed" vertical="center"/>
      <protection/>
    </xf>
    <xf numFmtId="0" fontId="5" fillId="0" borderId="0" xfId="23" applyFont="1" applyAlignment="1">
      <alignment/>
      <protection/>
    </xf>
    <xf numFmtId="0" fontId="4" fillId="0" borderId="1" xfId="23" applyFont="1" applyBorder="1" applyAlignment="1">
      <alignment vertical="center"/>
      <protection/>
    </xf>
    <xf numFmtId="0" fontId="4" fillId="0" borderId="3" xfId="23" applyFont="1" applyBorder="1" applyAlignment="1">
      <alignment horizontal="left"/>
      <protection/>
    </xf>
    <xf numFmtId="193" fontId="4" fillId="0" borderId="0" xfId="23" applyNumberFormat="1" applyFont="1" applyAlignment="1">
      <alignment horizontal="right"/>
      <protection/>
    </xf>
    <xf numFmtId="193" fontId="4" fillId="0" borderId="0" xfId="23" applyNumberFormat="1" applyFont="1" applyAlignment="1">
      <alignment horizontal="right" vertical="center"/>
      <protection/>
    </xf>
    <xf numFmtId="193" fontId="4" fillId="0" borderId="6" xfId="23" applyNumberFormat="1" applyFont="1" applyBorder="1" applyAlignment="1">
      <alignment horizontal="right" vertical="top"/>
      <protection/>
    </xf>
    <xf numFmtId="0" fontId="5" fillId="0" borderId="0" xfId="22" applyNumberFormat="1" applyFont="1" applyFill="1" applyBorder="1" applyAlignment="1">
      <alignment/>
      <protection/>
    </xf>
    <xf numFmtId="197" fontId="4" fillId="0" borderId="0" xfId="23" applyNumberFormat="1" applyFont="1" applyAlignment="1">
      <alignment horizontal="right"/>
      <protection/>
    </xf>
    <xf numFmtId="197" fontId="4" fillId="0" borderId="0" xfId="23" applyNumberFormat="1" applyFont="1" applyAlignment="1">
      <alignment horizontal="right" vertical="center"/>
      <protection/>
    </xf>
    <xf numFmtId="0" fontId="4" fillId="0" borderId="7" xfId="23" applyFont="1" applyBorder="1" applyAlignment="1">
      <alignment horizontal="distributed"/>
      <protection/>
    </xf>
    <xf numFmtId="0" fontId="4" fillId="0" borderId="2" xfId="23" applyFont="1" applyBorder="1" applyAlignment="1">
      <alignment horizontal="distributed" vertical="center"/>
      <protection/>
    </xf>
    <xf numFmtId="0" fontId="4" fillId="0" borderId="8" xfId="23" applyFont="1" applyBorder="1" applyAlignment="1">
      <alignment horizontal="distributed" vertical="center"/>
      <protection/>
    </xf>
    <xf numFmtId="0" fontId="4" fillId="0" borderId="8" xfId="23" applyFont="1" applyBorder="1" applyAlignment="1">
      <alignment horizontal="distributed"/>
      <protection/>
    </xf>
    <xf numFmtId="0" fontId="4" fillId="0" borderId="9" xfId="23" applyFont="1" applyBorder="1" applyAlignment="1">
      <alignment horizontal="distributed"/>
      <protection/>
    </xf>
    <xf numFmtId="0" fontId="4" fillId="0" borderId="0" xfId="23" applyFont="1" applyBorder="1" applyAlignment="1" quotePrefix="1">
      <alignment horizontal="distributed"/>
      <protection/>
    </xf>
    <xf numFmtId="0" fontId="4" fillId="0" borderId="0" xfId="23" applyFont="1" applyBorder="1" applyAlignment="1">
      <alignment horizontal="distributed"/>
      <protection/>
    </xf>
    <xf numFmtId="0" fontId="4" fillId="0" borderId="7" xfId="23" applyFont="1" applyBorder="1" applyAlignment="1">
      <alignment horizontal="distributed" vertical="center"/>
      <protection/>
    </xf>
    <xf numFmtId="0" fontId="4" fillId="0" borderId="5" xfId="23" applyFont="1" applyBorder="1" applyAlignment="1">
      <alignment horizontal="distributed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19" xfId="21"/>
    <cellStyle name="標準_03.産業・経済～20" xfId="22"/>
    <cellStyle name="標準_03.産業・経済～28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9.25390625" style="3" customWidth="1"/>
    <col min="2" max="2" width="4.375" style="3" customWidth="1"/>
    <col min="3" max="3" width="6.25390625" style="3" customWidth="1"/>
    <col min="4" max="4" width="4.375" style="3" customWidth="1"/>
    <col min="5" max="8" width="11.75390625" style="3" customWidth="1"/>
    <col min="9" max="9" width="13.25390625" style="3" customWidth="1"/>
    <col min="10" max="10" width="11.75390625" style="3" customWidth="1"/>
    <col min="11" max="16384" width="9.00390625" style="3" customWidth="1"/>
  </cols>
  <sheetData>
    <row r="1" ht="18" customHeight="1">
      <c r="A1" s="3" t="s">
        <v>14</v>
      </c>
    </row>
    <row r="2" spans="1:10" ht="16.5" customHeight="1" thickBot="1">
      <c r="A2" s="27" t="s">
        <v>0</v>
      </c>
      <c r="B2" s="27"/>
      <c r="C2" s="27"/>
      <c r="D2" s="27"/>
      <c r="E2" s="27"/>
      <c r="F2" s="4"/>
      <c r="G2" s="4"/>
      <c r="H2" s="4"/>
      <c r="I2" s="4"/>
      <c r="J2" s="5" t="s">
        <v>17</v>
      </c>
    </row>
    <row r="3" spans="1:10" ht="17.25" customHeight="1">
      <c r="A3" s="41" t="s">
        <v>4</v>
      </c>
      <c r="B3" s="41"/>
      <c r="C3" s="41"/>
      <c r="D3" s="36"/>
      <c r="E3" s="34" t="s">
        <v>2</v>
      </c>
      <c r="F3" s="37"/>
      <c r="G3" s="38" t="s">
        <v>9</v>
      </c>
      <c r="H3" s="34"/>
      <c r="I3" s="37" t="s">
        <v>5</v>
      </c>
      <c r="J3" s="38"/>
    </row>
    <row r="4" spans="1:11" ht="17.25" customHeight="1">
      <c r="A4" s="42"/>
      <c r="B4" s="42"/>
      <c r="C4" s="42"/>
      <c r="D4" s="35"/>
      <c r="E4" s="24" t="s">
        <v>6</v>
      </c>
      <c r="F4" s="7" t="s">
        <v>7</v>
      </c>
      <c r="G4" s="24" t="s">
        <v>6</v>
      </c>
      <c r="H4" s="7" t="s">
        <v>7</v>
      </c>
      <c r="I4" s="24" t="s">
        <v>6</v>
      </c>
      <c r="J4" s="17" t="s">
        <v>7</v>
      </c>
      <c r="K4" s="10"/>
    </row>
    <row r="5" spans="1:10" ht="3" customHeight="1">
      <c r="A5" s="11"/>
      <c r="B5" s="11"/>
      <c r="C5" s="11"/>
      <c r="D5" s="6"/>
      <c r="E5" s="11"/>
      <c r="F5" s="11"/>
      <c r="G5" s="11"/>
      <c r="H5" s="11"/>
      <c r="I5" s="11"/>
      <c r="J5" s="11"/>
    </row>
    <row r="6" spans="1:10" ht="17.25" customHeight="1">
      <c r="A6" s="39" t="s">
        <v>10</v>
      </c>
      <c r="B6" s="40"/>
      <c r="C6" s="40"/>
      <c r="D6" s="12"/>
      <c r="E6" s="28">
        <v>228</v>
      </c>
      <c r="F6" s="28">
        <v>100</v>
      </c>
      <c r="G6" s="28">
        <v>6462</v>
      </c>
      <c r="H6" s="28">
        <v>100</v>
      </c>
      <c r="I6" s="32">
        <v>12705627</v>
      </c>
      <c r="J6" s="28">
        <v>100</v>
      </c>
    </row>
    <row r="7" spans="1:10" ht="16.5" customHeight="1">
      <c r="A7" s="10"/>
      <c r="B7" s="10"/>
      <c r="C7" s="10"/>
      <c r="D7" s="8"/>
      <c r="E7" s="29"/>
      <c r="F7" s="29"/>
      <c r="G7" s="29"/>
      <c r="H7" s="29"/>
      <c r="I7" s="33"/>
      <c r="J7" s="29"/>
    </row>
    <row r="8" spans="1:10" ht="16.5" customHeight="1">
      <c r="A8" s="10">
        <v>1</v>
      </c>
      <c r="B8" s="22" t="s">
        <v>8</v>
      </c>
      <c r="C8" s="10">
        <v>3</v>
      </c>
      <c r="D8" s="8" t="s">
        <v>1</v>
      </c>
      <c r="E8" s="29" t="s">
        <v>16</v>
      </c>
      <c r="F8" s="29" t="s">
        <v>16</v>
      </c>
      <c r="G8" s="29" t="s">
        <v>16</v>
      </c>
      <c r="H8" s="29" t="s">
        <v>16</v>
      </c>
      <c r="I8" s="33" t="s">
        <v>16</v>
      </c>
      <c r="J8" s="29" t="s">
        <v>16</v>
      </c>
    </row>
    <row r="9" spans="1:12" s="19" customFormat="1" ht="16.5" customHeight="1">
      <c r="A9" s="18">
        <v>4</v>
      </c>
      <c r="B9" s="22" t="s">
        <v>8</v>
      </c>
      <c r="C9" s="18">
        <v>9</v>
      </c>
      <c r="D9" s="26"/>
      <c r="E9" s="29">
        <v>102</v>
      </c>
      <c r="F9" s="29">
        <f>SUM(E9/E6*100)</f>
        <v>44.73684210526316</v>
      </c>
      <c r="G9" s="29">
        <v>604</v>
      </c>
      <c r="H9" s="29">
        <f>SUM(G9/G6*100)</f>
        <v>9.346951408232746</v>
      </c>
      <c r="I9" s="33">
        <v>698914</v>
      </c>
      <c r="J9" s="29">
        <f>SUM(I9/I6*100)</f>
        <v>5.500822588290999</v>
      </c>
      <c r="L9" s="29"/>
    </row>
    <row r="10" spans="1:12" s="19" customFormat="1" ht="16.5" customHeight="1">
      <c r="A10" s="18">
        <v>10</v>
      </c>
      <c r="B10" s="22" t="s">
        <v>8</v>
      </c>
      <c r="C10" s="18">
        <v>19</v>
      </c>
      <c r="D10" s="26"/>
      <c r="E10" s="29">
        <v>47</v>
      </c>
      <c r="F10" s="29">
        <f>SUM(E10/E6*100)</f>
        <v>20.614035087719298</v>
      </c>
      <c r="G10" s="29">
        <v>665</v>
      </c>
      <c r="H10" s="29">
        <f>SUM(G10/G6*100)</f>
        <v>10.290931600123802</v>
      </c>
      <c r="I10" s="33">
        <v>869539</v>
      </c>
      <c r="J10" s="29">
        <f>SUM(I10/I6*100)</f>
        <v>6.843731521474698</v>
      </c>
      <c r="L10" s="29"/>
    </row>
    <row r="11" spans="1:12" s="19" customFormat="1" ht="16.5" customHeight="1">
      <c r="A11" s="18">
        <v>20</v>
      </c>
      <c r="B11" s="22" t="s">
        <v>8</v>
      </c>
      <c r="C11" s="18">
        <v>29</v>
      </c>
      <c r="D11" s="26"/>
      <c r="E11" s="29">
        <v>37</v>
      </c>
      <c r="F11" s="29">
        <f>SUM(E11/E6*100)</f>
        <v>16.228070175438596</v>
      </c>
      <c r="G11" s="29">
        <v>933</v>
      </c>
      <c r="H11" s="29">
        <f>SUM(G11/G6*100)</f>
        <v>14.438254410399256</v>
      </c>
      <c r="I11" s="33">
        <v>1999357</v>
      </c>
      <c r="J11" s="29">
        <f>SUM(I11/I6*100)</f>
        <v>15.735996342407974</v>
      </c>
      <c r="L11" s="29"/>
    </row>
    <row r="12" spans="1:12" s="19" customFormat="1" ht="16.5" customHeight="1">
      <c r="A12" s="18">
        <v>30</v>
      </c>
      <c r="B12" s="22" t="s">
        <v>8</v>
      </c>
      <c r="C12" s="18">
        <v>49</v>
      </c>
      <c r="D12" s="26"/>
      <c r="E12" s="29">
        <v>11</v>
      </c>
      <c r="F12" s="29">
        <f>SUM(E12/E6*100)</f>
        <v>4.824561403508771</v>
      </c>
      <c r="G12" s="29">
        <v>431</v>
      </c>
      <c r="H12" s="29">
        <f>SUM(G12/G6*100)</f>
        <v>6.66976168368926</v>
      </c>
      <c r="I12" s="33">
        <v>873134</v>
      </c>
      <c r="J12" s="29">
        <f>SUM(I12/I6*100)</f>
        <v>6.87202607159804</v>
      </c>
      <c r="L12" s="29"/>
    </row>
    <row r="13" spans="1:12" s="19" customFormat="1" ht="16.5" customHeight="1">
      <c r="A13" s="18">
        <v>50</v>
      </c>
      <c r="B13" s="22" t="s">
        <v>8</v>
      </c>
      <c r="C13" s="18">
        <v>99</v>
      </c>
      <c r="D13" s="26"/>
      <c r="E13" s="29">
        <v>15</v>
      </c>
      <c r="F13" s="29">
        <f>SUM(E13/E6*100)</f>
        <v>6.578947368421052</v>
      </c>
      <c r="G13" s="29">
        <v>983</v>
      </c>
      <c r="H13" s="29">
        <f>SUM(G13/G6*100)</f>
        <v>15.212008666047664</v>
      </c>
      <c r="I13" s="33">
        <v>2721394</v>
      </c>
      <c r="J13" s="29">
        <f>SUM(I13/I6*100)</f>
        <v>21.418809162271174</v>
      </c>
      <c r="L13" s="29"/>
    </row>
    <row r="14" spans="1:12" s="19" customFormat="1" ht="16.5" customHeight="1">
      <c r="A14" s="18">
        <v>100</v>
      </c>
      <c r="B14" s="22" t="s">
        <v>8</v>
      </c>
      <c r="C14" s="18">
        <v>199</v>
      </c>
      <c r="D14" s="26"/>
      <c r="E14" s="29">
        <v>12</v>
      </c>
      <c r="F14" s="29">
        <f>SUM(E14/E6*100)</f>
        <v>5.263157894736842</v>
      </c>
      <c r="G14" s="29">
        <v>1512</v>
      </c>
      <c r="H14" s="29">
        <f>SUM(G14/G6*100)</f>
        <v>23.398328690807798</v>
      </c>
      <c r="I14" s="33">
        <v>3513498</v>
      </c>
      <c r="J14" s="29">
        <f>SUM(I14/I6*100)</f>
        <v>27.653086305776174</v>
      </c>
      <c r="L14" s="29"/>
    </row>
    <row r="15" spans="1:12" s="19" customFormat="1" ht="16.5" customHeight="1">
      <c r="A15" s="18">
        <v>200</v>
      </c>
      <c r="B15" s="22" t="s">
        <v>8</v>
      </c>
      <c r="C15" s="18">
        <v>299</v>
      </c>
      <c r="D15" s="26"/>
      <c r="E15" s="29">
        <v>3</v>
      </c>
      <c r="F15" s="29">
        <f>SUM(E15/E6*100)</f>
        <v>1.3157894736842104</v>
      </c>
      <c r="G15" s="29">
        <v>777</v>
      </c>
      <c r="H15" s="29">
        <f>SUM(G15/G6*100)</f>
        <v>12.02414113277623</v>
      </c>
      <c r="I15" s="33" t="s">
        <v>15</v>
      </c>
      <c r="J15" s="29" t="s">
        <v>19</v>
      </c>
      <c r="L15" s="29"/>
    </row>
    <row r="16" spans="1:12" s="19" customFormat="1" ht="16.5" customHeight="1">
      <c r="A16" s="18">
        <v>300</v>
      </c>
      <c r="B16" s="22" t="s">
        <v>8</v>
      </c>
      <c r="C16" s="18">
        <v>499</v>
      </c>
      <c r="D16" s="26"/>
      <c r="E16" s="29">
        <v>0</v>
      </c>
      <c r="F16" s="29">
        <f>SUM(E16/E6*100)</f>
        <v>0</v>
      </c>
      <c r="G16" s="29">
        <v>0</v>
      </c>
      <c r="H16" s="29">
        <f>SUM(G16/G6*100)</f>
        <v>0</v>
      </c>
      <c r="I16" s="33">
        <v>0</v>
      </c>
      <c r="J16" s="29">
        <f>SUM(I16/I6*100)</f>
        <v>0</v>
      </c>
      <c r="L16" s="29"/>
    </row>
    <row r="17" spans="1:12" ht="18" customHeight="1">
      <c r="A17" s="13">
        <v>500</v>
      </c>
      <c r="B17" s="23" t="s">
        <v>8</v>
      </c>
      <c r="C17" s="13">
        <v>999</v>
      </c>
      <c r="D17" s="13"/>
      <c r="E17" s="30">
        <v>1</v>
      </c>
      <c r="F17" s="29">
        <f>SUM(E17/E6*100)</f>
        <v>0.43859649122807015</v>
      </c>
      <c r="G17" s="29">
        <v>557</v>
      </c>
      <c r="H17" s="29">
        <f>SUM(G17/G6*100)</f>
        <v>8.619622407923245</v>
      </c>
      <c r="I17" s="33" t="s">
        <v>15</v>
      </c>
      <c r="J17" s="29" t="s">
        <v>19</v>
      </c>
      <c r="L17" s="29"/>
    </row>
    <row r="18" spans="1:10" ht="2.25" customHeight="1" thickBot="1">
      <c r="A18" s="14"/>
      <c r="B18" s="14"/>
      <c r="C18" s="14"/>
      <c r="D18" s="14"/>
      <c r="E18" s="9"/>
      <c r="F18" s="15"/>
      <c r="G18" s="21"/>
      <c r="H18" s="21"/>
      <c r="I18" s="21"/>
      <c r="J18" s="21"/>
    </row>
    <row r="19" spans="1:10" ht="16.5" customHeight="1">
      <c r="A19" s="4" t="s">
        <v>18</v>
      </c>
      <c r="E19" s="16"/>
      <c r="I19" s="4"/>
      <c r="J19" s="5" t="s">
        <v>3</v>
      </c>
    </row>
    <row r="20" spans="1:6" ht="15.75" customHeight="1">
      <c r="A20" s="25" t="s">
        <v>13</v>
      </c>
      <c r="F20" s="20"/>
    </row>
    <row r="21" spans="1:7" ht="15.75" customHeight="1">
      <c r="A21" s="31" t="s">
        <v>11</v>
      </c>
      <c r="B21" s="1"/>
      <c r="C21" s="1"/>
      <c r="D21" s="2"/>
      <c r="E21" s="1"/>
      <c r="F21" s="1"/>
      <c r="G21" s="1"/>
    </row>
    <row r="22" spans="1:7" ht="15.75" customHeight="1">
      <c r="A22" s="31" t="s">
        <v>12</v>
      </c>
      <c r="B22" s="1"/>
      <c r="C22" s="1"/>
      <c r="D22" s="1"/>
      <c r="E22" s="1"/>
      <c r="F22" s="1"/>
      <c r="G22" s="1"/>
    </row>
  </sheetData>
  <mergeCells count="5">
    <mergeCell ref="I3:J3"/>
    <mergeCell ref="A6:C6"/>
    <mergeCell ref="A3:D4"/>
    <mergeCell ref="E3:F3"/>
    <mergeCell ref="G3:H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2010-04-15T09:02:45Z</cp:lastPrinted>
  <dcterms:created xsi:type="dcterms:W3CDTF">2004-03-03T00:43:36Z</dcterms:created>
  <dcterms:modified xsi:type="dcterms:W3CDTF">2011-09-02T02:18:25Z</dcterms:modified>
  <cp:category/>
  <cp:version/>
  <cp:contentType/>
  <cp:contentStatus/>
</cp:coreProperties>
</file>