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5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<sst xmlns="http://schemas.openxmlformats.org/spreadsheetml/2006/main" count="34" uniqueCount="34">
  <si>
    <t>名　称・所在地</t>
  </si>
  <si>
    <t>世 帯 数</t>
  </si>
  <si>
    <t>人　　　　　　　　　　口</t>
  </si>
  <si>
    <t>総  数</t>
  </si>
  <si>
    <t>男</t>
  </si>
  <si>
    <t>女</t>
  </si>
  <si>
    <t>資料　市民部市民課</t>
  </si>
  <si>
    <t>　東京都住宅供給公社</t>
  </si>
  <si>
    <t>総　　　　数</t>
  </si>
  <si>
    <t>　都市再生機構</t>
  </si>
  <si>
    <t>5．住宅団地別世帯数、人口</t>
  </si>
  <si>
    <t>　森野住宅　</t>
  </si>
  <si>
    <t>　本町田住宅</t>
  </si>
  <si>
    <t xml:space="preserve"> 本町田・南大谷</t>
  </si>
  <si>
    <t>　高ケ坂住宅</t>
  </si>
  <si>
    <t xml:space="preserve"> 高ケ坂</t>
  </si>
  <si>
    <t>　町田木曽住宅</t>
  </si>
  <si>
    <t>　木曽住宅</t>
  </si>
  <si>
    <t>　境川住宅</t>
  </si>
  <si>
    <t>　真光寺住宅</t>
  </si>
  <si>
    <t>　藤の台団地</t>
  </si>
  <si>
    <t xml:space="preserve"> 本町田・金井町</t>
  </si>
  <si>
    <t>　山崎団地</t>
  </si>
  <si>
    <t xml:space="preserve"> 山崎町</t>
  </si>
  <si>
    <t>　鶴川団地</t>
  </si>
  <si>
    <t>　小山田桜台団地</t>
  </si>
  <si>
    <t xml:space="preserve"> 小山田桜台1・2丁目</t>
  </si>
  <si>
    <t xml:space="preserve"> 森野1丁目</t>
  </si>
  <si>
    <t xml:space="preserve"> 本町田・木曽東4丁目</t>
  </si>
  <si>
    <t xml:space="preserve"> 木曽東4丁目</t>
  </si>
  <si>
    <t xml:space="preserve"> 木曽東2・3丁目</t>
  </si>
  <si>
    <t xml:space="preserve"> 真光寺3丁目</t>
  </si>
  <si>
    <t xml:space="preserve"> 鶴川2・3・5・6丁目</t>
  </si>
  <si>
    <t xml:space="preserve">       (2010年1月1日現在)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</si>
</sst>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 vertical="top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horizontal="left" vertical="center"/>
      <protection/>
    </xf>
    <xf numFmtId="195" fontId="4" fillId="0" borderId="1" xfId="21" applyNumberFormat="1" applyFont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center"/>
      <protection/>
    </xf>
    <xf numFmtId="195" fontId="4" fillId="0" borderId="4" xfId="21" applyNumberFormat="1" applyFont="1" applyBorder="1" applyAlignment="1">
      <alignment horizontal="right" vertical="center"/>
      <protection/>
    </xf>
    <xf numFmtId="195" fontId="4" fillId="0" borderId="1" xfId="21" applyNumberFormat="1" applyFont="1" applyFill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/>
      <protection/>
    </xf>
    <xf numFmtId="195" fontId="4" fillId="0" borderId="0" xfId="21" applyNumberFormat="1" applyFont="1" applyFill="1" applyBorder="1" applyAlignment="1">
      <alignment horizontal="right" vertical="center"/>
      <protection/>
    </xf>
    <xf numFmtId="195" fontId="4" fillId="0" borderId="0" xfId="21" applyNumberFormat="1" applyFont="1" applyFill="1" applyBorder="1" applyAlignment="1">
      <alignment horizontal="right"/>
      <protection/>
    </xf>
    <xf numFmtId="195" fontId="4" fillId="0" borderId="5" xfId="21" applyNumberFormat="1" applyFont="1" applyBorder="1" applyAlignment="1">
      <alignment horizontal="right" vertical="top"/>
      <protection/>
    </xf>
    <xf numFmtId="195" fontId="4" fillId="0" borderId="4" xfId="21" applyNumberFormat="1" applyFont="1" applyBorder="1" applyAlignment="1">
      <alignment horizontal="right"/>
      <protection/>
    </xf>
    <xf numFmtId="195" fontId="4" fillId="0" borderId="4" xfId="21" applyNumberFormat="1" applyFont="1" applyFill="1" applyBorder="1" applyAlignment="1">
      <alignment horizontal="right" vertical="center"/>
      <protection/>
    </xf>
    <xf numFmtId="195" fontId="4" fillId="0" borderId="3" xfId="21" applyNumberFormat="1" applyFont="1" applyBorder="1" applyAlignment="1">
      <alignment horizontal="right"/>
      <protection/>
    </xf>
    <xf numFmtId="195" fontId="4" fillId="0" borderId="6" xfId="21" applyNumberFormat="1" applyFont="1" applyBorder="1" applyAlignment="1">
      <alignment horizontal="right"/>
      <protection/>
    </xf>
    <xf numFmtId="0" fontId="4" fillId="0" borderId="0" xfId="21" applyFont="1" applyBorder="1" applyAlignment="1">
      <alignment horizontal="left"/>
      <protection/>
    </xf>
    <xf numFmtId="195" fontId="4" fillId="0" borderId="4" xfId="21" applyNumberFormat="1" applyFont="1" applyFill="1" applyBorder="1" applyAlignment="1">
      <alignment horizontal="right"/>
      <protection/>
    </xf>
    <xf numFmtId="0" fontId="4" fillId="0" borderId="0" xfId="21" applyFont="1" applyBorder="1" applyAlignment="1">
      <alignment horizontal="left" vertical="center" shrinkToFit="1"/>
      <protection/>
    </xf>
    <xf numFmtId="0" fontId="4" fillId="0" borderId="1" xfId="21" applyFont="1" applyBorder="1" applyAlignment="1">
      <alignment horizontal="left" vertical="top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7.625" style="1" bestFit="1" customWidth="1"/>
    <col min="3" max="3" width="21.50390625" style="1" bestFit="1" customWidth="1"/>
    <col min="4" max="7" width="12.50390625" style="1" customWidth="1"/>
    <col min="8" max="8" width="9.00390625" style="1" customWidth="1"/>
    <col min="9" max="9" width="18.00390625" style="1" customWidth="1"/>
    <col min="10" max="10" width="12.50390625" style="1" customWidth="1"/>
    <col min="11" max="16384" width="9.00390625" style="1" customWidth="1"/>
  </cols>
  <sheetData>
    <row r="1" spans="1:9" ht="17.25" customHeight="1">
      <c r="A1" s="1" t="s">
        <v>10</v>
      </c>
      <c r="H1" s="10"/>
      <c r="I1" s="10"/>
    </row>
    <row r="2" ht="16.5" customHeight="1" thickBot="1">
      <c r="G2" s="3" t="s">
        <v>33</v>
      </c>
    </row>
    <row r="3" spans="1:8" ht="17.25" customHeight="1">
      <c r="A3" s="31" t="s">
        <v>0</v>
      </c>
      <c r="B3" s="31"/>
      <c r="C3" s="32"/>
      <c r="D3" s="30" t="s">
        <v>1</v>
      </c>
      <c r="E3" s="30" t="s">
        <v>2</v>
      </c>
      <c r="F3" s="30"/>
      <c r="G3" s="29"/>
      <c r="H3" s="8"/>
    </row>
    <row r="4" spans="1:8" ht="17.25" customHeight="1">
      <c r="A4" s="33"/>
      <c r="B4" s="33"/>
      <c r="C4" s="28"/>
      <c r="D4" s="34"/>
      <c r="E4" s="6" t="s">
        <v>3</v>
      </c>
      <c r="F4" s="6" t="s">
        <v>4</v>
      </c>
      <c r="G4" s="7" t="s">
        <v>5</v>
      </c>
      <c r="H4" s="8"/>
    </row>
    <row r="5" spans="1:7" ht="21.75" customHeight="1">
      <c r="A5" s="35" t="s">
        <v>8</v>
      </c>
      <c r="B5" s="35"/>
      <c r="C5" s="9"/>
      <c r="D5" s="22">
        <f>D6+D14</f>
        <v>21275</v>
      </c>
      <c r="E5" s="23">
        <f>E6+E14</f>
        <v>41372</v>
      </c>
      <c r="F5" s="23">
        <f>F6+F14</f>
        <v>20196</v>
      </c>
      <c r="G5" s="23">
        <f>G6+G14</f>
        <v>21176</v>
      </c>
    </row>
    <row r="6" spans="1:7" s="4" customFormat="1" ht="21.75" customHeight="1">
      <c r="A6" s="9" t="s">
        <v>7</v>
      </c>
      <c r="B6" s="9"/>
      <c r="C6" s="9"/>
      <c r="D6" s="20">
        <f>SUM(D7:D13)</f>
        <v>10042</v>
      </c>
      <c r="E6" s="16">
        <f>SUM(E7:E13)</f>
        <v>17854</v>
      </c>
      <c r="F6" s="16">
        <f>SUM(F7:F13)</f>
        <v>8916</v>
      </c>
      <c r="G6" s="16">
        <f>SUM(G7:G13)</f>
        <v>8938</v>
      </c>
    </row>
    <row r="7" spans="1:7" ht="18" customHeight="1">
      <c r="A7" s="8"/>
      <c r="B7" s="9" t="s">
        <v>11</v>
      </c>
      <c r="C7" s="24" t="s">
        <v>27</v>
      </c>
      <c r="D7" s="20">
        <v>424</v>
      </c>
      <c r="E7" s="16">
        <v>730</v>
      </c>
      <c r="F7" s="16">
        <v>320</v>
      </c>
      <c r="G7" s="18">
        <v>410</v>
      </c>
    </row>
    <row r="8" spans="1:7" ht="18" customHeight="1">
      <c r="A8" s="8"/>
      <c r="B8" s="8" t="s">
        <v>12</v>
      </c>
      <c r="C8" s="11" t="s">
        <v>13</v>
      </c>
      <c r="D8" s="14">
        <v>897</v>
      </c>
      <c r="E8" s="13">
        <v>1549</v>
      </c>
      <c r="F8" s="13">
        <v>766</v>
      </c>
      <c r="G8" s="17">
        <v>783</v>
      </c>
    </row>
    <row r="9" spans="1:7" ht="18" customHeight="1">
      <c r="A9" s="8"/>
      <c r="B9" s="8" t="s">
        <v>14</v>
      </c>
      <c r="C9" s="11" t="s">
        <v>15</v>
      </c>
      <c r="D9" s="14">
        <v>804</v>
      </c>
      <c r="E9" s="13">
        <v>1294</v>
      </c>
      <c r="F9" s="13">
        <v>657</v>
      </c>
      <c r="G9" s="17">
        <v>637</v>
      </c>
    </row>
    <row r="10" spans="1:7" ht="18" customHeight="1">
      <c r="A10" s="8"/>
      <c r="B10" s="8" t="s">
        <v>16</v>
      </c>
      <c r="C10" s="26" t="s">
        <v>28</v>
      </c>
      <c r="D10" s="21">
        <v>4679</v>
      </c>
      <c r="E10" s="13">
        <v>8591</v>
      </c>
      <c r="F10" s="13">
        <v>4334</v>
      </c>
      <c r="G10" s="17">
        <v>4257</v>
      </c>
    </row>
    <row r="11" spans="1:7" ht="18" customHeight="1">
      <c r="A11" s="8"/>
      <c r="B11" s="8" t="s">
        <v>17</v>
      </c>
      <c r="C11" s="11" t="s">
        <v>29</v>
      </c>
      <c r="D11" s="21">
        <v>876</v>
      </c>
      <c r="E11" s="13">
        <v>1417</v>
      </c>
      <c r="F11" s="13">
        <v>713</v>
      </c>
      <c r="G11" s="17">
        <v>704</v>
      </c>
    </row>
    <row r="12" spans="1:7" ht="18" customHeight="1">
      <c r="A12" s="8"/>
      <c r="B12" s="8" t="s">
        <v>18</v>
      </c>
      <c r="C12" s="26" t="s">
        <v>30</v>
      </c>
      <c r="D12" s="21">
        <v>2219</v>
      </c>
      <c r="E12" s="13">
        <v>3959</v>
      </c>
      <c r="F12" s="13">
        <v>1979</v>
      </c>
      <c r="G12" s="17">
        <v>1980</v>
      </c>
    </row>
    <row r="13" spans="1:7" ht="18" customHeight="1">
      <c r="A13" s="8"/>
      <c r="B13" s="8" t="s">
        <v>19</v>
      </c>
      <c r="C13" s="11" t="s">
        <v>31</v>
      </c>
      <c r="D13" s="21">
        <v>143</v>
      </c>
      <c r="E13" s="13">
        <v>314</v>
      </c>
      <c r="F13" s="13">
        <v>147</v>
      </c>
      <c r="G13" s="17">
        <v>167</v>
      </c>
    </row>
    <row r="14" spans="1:7" s="4" customFormat="1" ht="21.75" customHeight="1">
      <c r="A14" s="24" t="s">
        <v>9</v>
      </c>
      <c r="B14" s="9"/>
      <c r="C14" s="24"/>
      <c r="D14" s="20">
        <f>SUM(D15:D18)</f>
        <v>11233</v>
      </c>
      <c r="E14" s="16">
        <f>SUM(E15:E18)</f>
        <v>23518</v>
      </c>
      <c r="F14" s="16">
        <f>SUM(F15:F18)</f>
        <v>11280</v>
      </c>
      <c r="G14" s="16">
        <f>SUM(G15:G18)</f>
        <v>12238</v>
      </c>
    </row>
    <row r="15" spans="1:7" ht="18" customHeight="1">
      <c r="A15" s="8"/>
      <c r="B15" s="9" t="s">
        <v>20</v>
      </c>
      <c r="C15" s="24" t="s">
        <v>21</v>
      </c>
      <c r="D15" s="25">
        <v>3235</v>
      </c>
      <c r="E15" s="16">
        <v>6379</v>
      </c>
      <c r="F15" s="16">
        <v>3103</v>
      </c>
      <c r="G15" s="18">
        <v>3276</v>
      </c>
    </row>
    <row r="16" spans="1:7" ht="18" customHeight="1">
      <c r="A16" s="8"/>
      <c r="B16" s="8" t="s">
        <v>22</v>
      </c>
      <c r="C16" s="26" t="s">
        <v>23</v>
      </c>
      <c r="D16" s="21">
        <v>3767</v>
      </c>
      <c r="E16" s="13">
        <v>7604</v>
      </c>
      <c r="F16" s="13">
        <v>3616</v>
      </c>
      <c r="G16" s="17">
        <v>3988</v>
      </c>
    </row>
    <row r="17" spans="1:7" ht="18" customHeight="1">
      <c r="A17" s="8"/>
      <c r="B17" s="8" t="s">
        <v>24</v>
      </c>
      <c r="C17" s="11" t="s">
        <v>32</v>
      </c>
      <c r="D17" s="14">
        <v>2758</v>
      </c>
      <c r="E17" s="13">
        <v>5569</v>
      </c>
      <c r="F17" s="13">
        <v>2626</v>
      </c>
      <c r="G17" s="17">
        <v>2943</v>
      </c>
    </row>
    <row r="18" spans="1:7" s="2" customFormat="1" ht="18.75" customHeight="1" thickBot="1">
      <c r="A18" s="5"/>
      <c r="B18" s="5" t="s">
        <v>25</v>
      </c>
      <c r="C18" s="27" t="s">
        <v>26</v>
      </c>
      <c r="D18" s="19">
        <v>1473</v>
      </c>
      <c r="E18" s="12">
        <v>3966</v>
      </c>
      <c r="F18" s="12">
        <v>1935</v>
      </c>
      <c r="G18" s="15">
        <v>2031</v>
      </c>
    </row>
    <row r="19" spans="6:7" ht="17.25" customHeight="1">
      <c r="F19" s="4"/>
      <c r="G19" s="3" t="s">
        <v>6</v>
      </c>
    </row>
  </sheetData>
  <mergeCells count="4">
    <mergeCell ref="A3:C4"/>
    <mergeCell ref="D3:D4"/>
    <mergeCell ref="E3:G3"/>
    <mergeCell ref="A5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2011-09-02T01:33:21Z</dcterms:modified>
  <cp:category/>
  <cp:version/>
  <cp:contentType/>
  <cp:contentStatus/>
</cp:coreProperties>
</file>