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045" windowHeight="8550" activeTab="0"/>
  </bookViews>
  <sheets>
    <sheet name="2-4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<sst xmlns="http://schemas.openxmlformats.org/spreadsheetml/2006/main" count="138" uniqueCount="138">
  <si>
    <t>年齢</t>
  </si>
  <si>
    <t>総数</t>
  </si>
  <si>
    <t>男</t>
  </si>
  <si>
    <t>女</t>
  </si>
  <si>
    <t>０～４</t>
  </si>
  <si>
    <t>０</t>
  </si>
  <si>
    <t>１</t>
  </si>
  <si>
    <t>２</t>
  </si>
  <si>
    <t>３</t>
  </si>
  <si>
    <t>４</t>
  </si>
  <si>
    <t>５～９</t>
  </si>
  <si>
    <t>５</t>
  </si>
  <si>
    <t>６</t>
  </si>
  <si>
    <t>７</t>
  </si>
  <si>
    <t>８</t>
  </si>
  <si>
    <t>９</t>
  </si>
  <si>
    <t>１０～１４</t>
  </si>
  <si>
    <t>１０</t>
  </si>
  <si>
    <t>１１</t>
  </si>
  <si>
    <t>１２</t>
  </si>
  <si>
    <t>１３</t>
  </si>
  <si>
    <t>１４</t>
  </si>
  <si>
    <t>１５～１９</t>
  </si>
  <si>
    <t>１５</t>
  </si>
  <si>
    <t>１６</t>
  </si>
  <si>
    <t>１７</t>
  </si>
  <si>
    <t>１８</t>
  </si>
  <si>
    <t>１９</t>
  </si>
  <si>
    <t>２０～２４</t>
  </si>
  <si>
    <t>２０</t>
  </si>
  <si>
    <t>２１</t>
  </si>
  <si>
    <t>２２</t>
  </si>
  <si>
    <t>２３</t>
  </si>
  <si>
    <t>２４</t>
  </si>
  <si>
    <t>２５～２９</t>
  </si>
  <si>
    <t>２５</t>
  </si>
  <si>
    <t>２６</t>
  </si>
  <si>
    <t>２７</t>
  </si>
  <si>
    <t>２８</t>
  </si>
  <si>
    <t>２９</t>
  </si>
  <si>
    <t>３０～３４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</si>
  <si>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</si>
  <si>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</si>
  <si>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</si>
  <si>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</si>
  <si>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</si>
  <si>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</si>
  <si>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</si>
  <si>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</si>
  <si>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</si>
  <si>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</si>
  <si>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４０～４４</t>
  </si>
  <si>
    <t>４０</t>
  </si>
  <si>
    <t>４１</t>
  </si>
  <si>
    <t>４２</t>
  </si>
  <si>
    <t>４３</t>
  </si>
  <si>
    <t>４４</t>
  </si>
  <si>
    <t>４５～４９</t>
  </si>
  <si>
    <t>４５</t>
  </si>
  <si>
    <t>４６</t>
  </si>
  <si>
    <t>４７</t>
  </si>
  <si>
    <t>４８</t>
  </si>
  <si>
    <t>４９</t>
  </si>
  <si>
    <t>５０～５４</t>
  </si>
  <si>
    <t>５０</t>
  </si>
  <si>
    <t>５１</t>
  </si>
  <si>
    <t>５２</t>
  </si>
  <si>
    <t>５３</t>
  </si>
  <si>
    <t>５４</t>
  </si>
  <si>
    <t>５５～５９</t>
  </si>
  <si>
    <t>５５</t>
  </si>
  <si>
    <t>５６</t>
  </si>
  <si>
    <t>５７</t>
  </si>
  <si>
    <t>５８</t>
  </si>
  <si>
    <t>５９</t>
  </si>
  <si>
    <t>６０～６４</t>
  </si>
  <si>
    <t>６０</t>
  </si>
  <si>
    <t>６１</t>
  </si>
  <si>
    <t>６２</t>
  </si>
  <si>
    <t>６３</t>
  </si>
  <si>
    <t>６４</t>
  </si>
  <si>
    <t>６５～６９</t>
  </si>
  <si>
    <t>６５</t>
  </si>
  <si>
    <t>６６</t>
  </si>
  <si>
    <t>６７</t>
  </si>
  <si>
    <t>６８</t>
  </si>
  <si>
    <t>６９</t>
  </si>
  <si>
    <t>７０～７４</t>
  </si>
  <si>
    <t>７０</t>
  </si>
  <si>
    <t>７１</t>
  </si>
  <si>
    <t>７２</t>
  </si>
  <si>
    <t>７３</t>
  </si>
  <si>
    <t>７４</t>
  </si>
  <si>
    <t>７５～７９</t>
  </si>
  <si>
    <t>７５</t>
  </si>
  <si>
    <t>７６</t>
  </si>
  <si>
    <t>７７</t>
  </si>
  <si>
    <t>７８</t>
  </si>
  <si>
    <t>７９</t>
  </si>
  <si>
    <t>８０～８４</t>
  </si>
  <si>
    <t>８０</t>
  </si>
  <si>
    <t>８１</t>
  </si>
  <si>
    <t>８２</t>
  </si>
  <si>
    <t>８３</t>
  </si>
  <si>
    <t>８４</t>
  </si>
  <si>
    <t>８５～８９</t>
  </si>
  <si>
    <t>８５</t>
  </si>
  <si>
    <t>８６</t>
  </si>
  <si>
    <t>８７</t>
  </si>
  <si>
    <t>８８</t>
  </si>
  <si>
    <t>８９</t>
  </si>
  <si>
    <t>９０～９４</t>
  </si>
  <si>
    <t>９０</t>
  </si>
  <si>
    <t>９１</t>
  </si>
  <si>
    <t>９２</t>
  </si>
  <si>
    <t>９３</t>
  </si>
  <si>
    <t>９４</t>
  </si>
  <si>
    <t>９５～９９</t>
  </si>
  <si>
    <t>９５</t>
  </si>
  <si>
    <t>９６</t>
  </si>
  <si>
    <t>９７</t>
  </si>
  <si>
    <t>９８</t>
  </si>
  <si>
    <t>９９</t>
  </si>
  <si>
    <t>１００</t>
  </si>
  <si>
    <t>１０１</t>
  </si>
  <si>
    <t>１０２</t>
  </si>
  <si>
    <t>年齢不詳</t>
  </si>
  <si>
    <t>人口</t>
  </si>
  <si>
    <t>構成比</t>
  </si>
  <si>
    <t>（％）</t>
  </si>
  <si>
    <t>総　数</t>
  </si>
  <si>
    <t>　　資料　市民部市民課</t>
  </si>
  <si>
    <t>100歳以上</t>
  </si>
  <si>
    <t>103歳以上</t>
  </si>
  <si>
    <t>３５～３９</t>
  </si>
  <si>
    <t>4．男女年齢別人口、構成比</t>
  </si>
  <si>
    <t>注：端数処理により構成比の内訳は一致しない事がある。</t>
  </si>
  <si>
    <t>（2010年1月1日現在）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</si>
</sst>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&quot;r&quot;##\ ###\ ##0;&quot;△&quot;##\ ###\ ##0"/>
  </numFmts>
  <fonts count="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6" fontId="4" fillId="0" borderId="0" xfId="22" applyNumberFormat="1" applyFont="1" applyFill="1" applyBorder="1" applyAlignment="1">
      <alignment horizontal="right" vertical="center"/>
      <protection/>
    </xf>
    <xf numFmtId="176" fontId="4" fillId="0" borderId="1" xfId="22" applyNumberFormat="1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/>
      <protection/>
    </xf>
    <xf numFmtId="0" fontId="4" fillId="0" borderId="0" xfId="22" applyFont="1" applyFill="1">
      <alignment vertical="center"/>
      <protection/>
    </xf>
    <xf numFmtId="0" fontId="4" fillId="0" borderId="0" xfId="22" applyFont="1" applyFill="1" applyAlignment="1">
      <alignment vertical="top"/>
      <protection/>
    </xf>
    <xf numFmtId="0" fontId="4" fillId="0" borderId="2" xfId="22" applyFont="1" applyFill="1" applyBorder="1" applyAlignment="1">
      <alignment horizontal="distributed" vertical="center"/>
      <protection/>
    </xf>
    <xf numFmtId="0" fontId="4" fillId="0" borderId="3" xfId="22" applyFont="1" applyFill="1" applyBorder="1" applyAlignment="1">
      <alignment horizontal="center" vertical="center"/>
      <protection/>
    </xf>
    <xf numFmtId="176" fontId="4" fillId="0" borderId="0" xfId="22" applyNumberFormat="1" applyFont="1" applyFill="1" applyAlignment="1">
      <alignment horizontal="right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185" fontId="4" fillId="0" borderId="0" xfId="22" applyNumberFormat="1" applyFont="1" applyFill="1" applyBorder="1" applyAlignment="1">
      <alignment horizontal="right" vertical="center"/>
      <protection/>
    </xf>
    <xf numFmtId="185" fontId="4" fillId="0" borderId="0" xfId="22" applyNumberFormat="1" applyFont="1" applyFill="1" applyAlignment="1">
      <alignment horizontal="right" vertical="center"/>
      <protection/>
    </xf>
    <xf numFmtId="0" fontId="4" fillId="0" borderId="0" xfId="22" applyFont="1" applyFill="1" applyAlignment="1">
      <alignment vertical="center"/>
      <protection/>
    </xf>
    <xf numFmtId="185" fontId="4" fillId="0" borderId="1" xfId="22" applyNumberFormat="1" applyFont="1" applyFill="1" applyBorder="1" applyAlignment="1">
      <alignment horizontal="right" vertical="top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>
      <alignment vertical="center"/>
      <protection/>
    </xf>
    <xf numFmtId="0" fontId="4" fillId="0" borderId="0" xfId="22" applyFont="1" applyFill="1" applyBorder="1" applyAlignment="1">
      <alignment horizontal="distributed" vertical="center"/>
      <protection/>
    </xf>
    <xf numFmtId="0" fontId="4" fillId="0" borderId="0" xfId="22" applyFont="1" applyFill="1" applyBorder="1" applyAlignment="1">
      <alignment vertical="center"/>
      <protection/>
    </xf>
    <xf numFmtId="0" fontId="4" fillId="0" borderId="5" xfId="22" applyFont="1" applyFill="1" applyBorder="1" applyAlignment="1">
      <alignment horizontal="distributed" vertical="center"/>
      <protection/>
    </xf>
    <xf numFmtId="0" fontId="4" fillId="0" borderId="6" xfId="22" applyFont="1" applyFill="1" applyBorder="1" applyAlignment="1">
      <alignment horizontal="center" vertical="center"/>
      <protection/>
    </xf>
    <xf numFmtId="0" fontId="4" fillId="0" borderId="7" xfId="22" applyFont="1" applyFill="1" applyBorder="1" applyAlignment="1">
      <alignment horizontal="distributed" vertical="center"/>
      <protection/>
    </xf>
    <xf numFmtId="0" fontId="4" fillId="0" borderId="7" xfId="22" applyFont="1" applyFill="1" applyBorder="1" applyAlignment="1">
      <alignment horizontal="center" vertical="center"/>
      <protection/>
    </xf>
    <xf numFmtId="185" fontId="4" fillId="0" borderId="0" xfId="22" applyNumberFormat="1" applyFont="1" applyFill="1" applyBorder="1" applyAlignment="1">
      <alignment horizontal="right" vertical="top"/>
      <protection/>
    </xf>
    <xf numFmtId="0" fontId="4" fillId="0" borderId="7" xfId="22" applyFont="1" applyFill="1" applyBorder="1" applyAlignment="1">
      <alignment horizontal="center" vertical="center" shrinkToFit="1"/>
      <protection/>
    </xf>
    <xf numFmtId="0" fontId="4" fillId="0" borderId="7" xfId="22" applyFont="1" applyFill="1" applyBorder="1" applyAlignment="1">
      <alignment horizontal="center" vertical="top"/>
      <protection/>
    </xf>
    <xf numFmtId="0" fontId="4" fillId="0" borderId="8" xfId="22" applyFont="1" applyFill="1" applyBorder="1" applyAlignment="1">
      <alignment horizontal="center" vertical="top"/>
      <protection/>
    </xf>
    <xf numFmtId="0" fontId="4" fillId="0" borderId="0" xfId="22" applyFont="1" applyFill="1" applyBorder="1" applyAlignment="1">
      <alignment horizontal="left"/>
      <protection/>
    </xf>
    <xf numFmtId="195" fontId="4" fillId="0" borderId="0" xfId="22" applyNumberFormat="1" applyFont="1" applyFill="1" applyAlignment="1">
      <alignment horizontal="right" vertical="center"/>
      <protection/>
    </xf>
    <xf numFmtId="195" fontId="4" fillId="0" borderId="0" xfId="21" applyNumberFormat="1" applyFont="1" applyAlignment="1">
      <alignment horizontal="right" vertical="center"/>
      <protection/>
    </xf>
    <xf numFmtId="195" fontId="4" fillId="0" borderId="0" xfId="22" applyNumberFormat="1" applyFont="1" applyFill="1" applyBorder="1" applyAlignment="1">
      <alignment horizontal="right" vertical="center"/>
      <protection/>
    </xf>
    <xf numFmtId="195" fontId="4" fillId="0" borderId="9" xfId="22" applyNumberFormat="1" applyFont="1" applyFill="1" applyBorder="1" applyAlignment="1">
      <alignment horizontal="right" vertical="center"/>
      <protection/>
    </xf>
    <xf numFmtId="185" fontId="4" fillId="0" borderId="0" xfId="22" applyNumberFormat="1" applyFont="1" applyFill="1" applyBorder="1">
      <alignment vertical="center"/>
      <protection/>
    </xf>
    <xf numFmtId="199" fontId="4" fillId="0" borderId="0" xfId="22" applyNumberFormat="1" applyFont="1" applyFill="1" applyAlignment="1">
      <alignment horizontal="right" vertical="center"/>
      <protection/>
    </xf>
    <xf numFmtId="199" fontId="4" fillId="0" borderId="0" xfId="21" applyNumberFormat="1" applyFont="1" applyAlignment="1">
      <alignment horizontal="right" vertical="center"/>
      <protection/>
    </xf>
    <xf numFmtId="41" fontId="4" fillId="0" borderId="0" xfId="22" applyNumberFormat="1" applyFont="1" applyFill="1" applyBorder="1" applyAlignment="1">
      <alignment horizontal="right" vertical="top"/>
      <protection/>
    </xf>
    <xf numFmtId="195" fontId="4" fillId="0" borderId="0" xfId="22" applyNumberFormat="1" applyFont="1" applyFill="1" applyAlignment="1">
      <alignment vertical="center"/>
      <protection/>
    </xf>
    <xf numFmtId="0" fontId="4" fillId="0" borderId="4" xfId="22" applyFont="1" applyFill="1" applyBorder="1" applyAlignment="1">
      <alignment horizontal="center" vertical="top"/>
      <protection/>
    </xf>
    <xf numFmtId="195" fontId="4" fillId="0" borderId="0" xfId="22" applyNumberFormat="1" applyFont="1" applyFill="1" applyBorder="1" applyAlignment="1">
      <alignment horizontal="right" vertical="top"/>
      <protection/>
    </xf>
    <xf numFmtId="195" fontId="4" fillId="0" borderId="0" xfId="21" applyNumberFormat="1" applyFont="1" applyBorder="1" applyAlignment="1">
      <alignment horizontal="right" vertical="top"/>
      <protection/>
    </xf>
    <xf numFmtId="0" fontId="4" fillId="0" borderId="10" xfId="22" applyFont="1" applyFill="1" applyBorder="1" applyAlignment="1">
      <alignment horizontal="center" vertical="top"/>
      <protection/>
    </xf>
    <xf numFmtId="195" fontId="4" fillId="0" borderId="9" xfId="22" applyNumberFormat="1" applyFont="1" applyFill="1" applyBorder="1" applyAlignment="1">
      <alignment horizontal="right" vertical="top"/>
      <protection/>
    </xf>
    <xf numFmtId="176" fontId="4" fillId="0" borderId="9" xfId="22" applyNumberFormat="1" applyFont="1" applyFill="1" applyBorder="1" applyAlignment="1">
      <alignment horizontal="right" vertical="center"/>
      <protection/>
    </xf>
    <xf numFmtId="195" fontId="4" fillId="0" borderId="0" xfId="21" applyNumberFormat="1" applyFont="1" applyBorder="1" applyAlignment="1">
      <alignment horizontal="right" vertical="center"/>
      <protection/>
    </xf>
    <xf numFmtId="0" fontId="4" fillId="0" borderId="0" xfId="22" applyFont="1" applyFill="1" applyAlignment="1">
      <alignment horizontal="right" vertical="center"/>
      <protection/>
    </xf>
    <xf numFmtId="0" fontId="4" fillId="0" borderId="11" xfId="22" applyFont="1" applyFill="1" applyBorder="1" applyAlignment="1">
      <alignment horizontal="distributed" vertical="center"/>
      <protection/>
    </xf>
    <xf numFmtId="0" fontId="4" fillId="0" borderId="12" xfId="22" applyFont="1" applyFill="1" applyBorder="1" applyAlignment="1">
      <alignment horizontal="distributed" vertical="center"/>
      <protection/>
    </xf>
    <xf numFmtId="0" fontId="4" fillId="0" borderId="13" xfId="22" applyFont="1" applyFill="1" applyBorder="1" applyAlignment="1">
      <alignment horizontal="distributed" vertical="center"/>
      <protection/>
    </xf>
    <xf numFmtId="0" fontId="4" fillId="0" borderId="0" xfId="22" applyFont="1" applyFill="1" applyBorder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" xfId="21"/>
    <cellStyle name="標準_02.人口～10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625" style="4" customWidth="1"/>
    <col min="2" max="4" width="9.875" style="4" bestFit="1" customWidth="1"/>
    <col min="5" max="5" width="9.125" style="4" bestFit="1" customWidth="1"/>
    <col min="6" max="6" width="9.625" style="15" bestFit="1" customWidth="1"/>
    <col min="7" max="16384" width="9.00390625" style="4" customWidth="1"/>
  </cols>
  <sheetData>
    <row r="1" ht="17.25" customHeight="1">
      <c r="A1" s="4" t="s">
        <v>135</v>
      </c>
    </row>
    <row r="2" spans="3:5" ht="16.5" customHeight="1" thickBot="1">
      <c r="C2" s="5"/>
      <c r="E2" s="11" t="s">
        <v>137</v>
      </c>
    </row>
    <row r="3" spans="1:6" ht="15.75" customHeight="1">
      <c r="A3" s="44" t="s">
        <v>0</v>
      </c>
      <c r="B3" s="46" t="s">
        <v>127</v>
      </c>
      <c r="C3" s="46"/>
      <c r="D3" s="46"/>
      <c r="E3" s="18" t="s">
        <v>128</v>
      </c>
      <c r="F3" s="47"/>
    </row>
    <row r="4" spans="1:6" ht="15.75" customHeight="1">
      <c r="A4" s="45"/>
      <c r="B4" s="6" t="s">
        <v>1</v>
      </c>
      <c r="C4" s="6" t="s">
        <v>2</v>
      </c>
      <c r="D4" s="6" t="s">
        <v>3</v>
      </c>
      <c r="E4" s="19" t="s">
        <v>129</v>
      </c>
      <c r="F4" s="47"/>
    </row>
    <row r="5" spans="1:5" ht="15.75" customHeight="1">
      <c r="A5" s="7"/>
      <c r="B5" s="8"/>
      <c r="C5" s="8"/>
      <c r="D5" s="8"/>
      <c r="E5" s="8"/>
    </row>
    <row r="6" spans="1:5" ht="15.75" customHeight="1">
      <c r="A6" s="9" t="s">
        <v>130</v>
      </c>
      <c r="B6" s="35">
        <v>417358</v>
      </c>
      <c r="C6" s="35">
        <v>206328</v>
      </c>
      <c r="D6" s="35">
        <v>211030</v>
      </c>
      <c r="E6" s="10">
        <v>100</v>
      </c>
    </row>
    <row r="7" spans="1:5" ht="15.75" customHeight="1">
      <c r="A7" s="9"/>
      <c r="B7" s="27"/>
      <c r="C7" s="27"/>
      <c r="D7" s="27"/>
      <c r="E7" s="8"/>
    </row>
    <row r="8" spans="1:6" ht="15.75" customHeight="1">
      <c r="A8" s="9" t="s">
        <v>4</v>
      </c>
      <c r="B8" s="27">
        <v>18014</v>
      </c>
      <c r="C8" s="27">
        <v>9210</v>
      </c>
      <c r="D8" s="27">
        <v>8804</v>
      </c>
      <c r="E8" s="11">
        <f>B8/B6*100</f>
        <v>4.316198563343701</v>
      </c>
      <c r="F8" s="14"/>
    </row>
    <row r="9" spans="1:6" ht="15.75" customHeight="1">
      <c r="A9" s="9" t="s">
        <v>5</v>
      </c>
      <c r="B9" s="27">
        <v>3273</v>
      </c>
      <c r="C9" s="28">
        <v>1683</v>
      </c>
      <c r="D9" s="28">
        <v>1590</v>
      </c>
      <c r="E9" s="11">
        <f>B9/B6*100</f>
        <v>0.7842188241270085</v>
      </c>
      <c r="F9" s="14"/>
    </row>
    <row r="10" spans="1:6" ht="15.75" customHeight="1">
      <c r="A10" s="9" t="s">
        <v>6</v>
      </c>
      <c r="B10" s="27">
        <v>3544</v>
      </c>
      <c r="C10" s="28">
        <v>1803</v>
      </c>
      <c r="D10" s="28">
        <v>1741</v>
      </c>
      <c r="E10" s="11">
        <f>B10/B6*100</f>
        <v>0.8491510885139377</v>
      </c>
      <c r="F10" s="14"/>
    </row>
    <row r="11" spans="1:6" ht="15.75" customHeight="1">
      <c r="A11" s="9" t="s">
        <v>7</v>
      </c>
      <c r="B11" s="27">
        <v>3651</v>
      </c>
      <c r="C11" s="28">
        <v>1849</v>
      </c>
      <c r="D11" s="28">
        <v>1802</v>
      </c>
      <c r="E11" s="11">
        <f>B11/B6*100</f>
        <v>0.8747885508364521</v>
      </c>
      <c r="F11" s="14"/>
    </row>
    <row r="12" spans="1:6" ht="15.75" customHeight="1">
      <c r="A12" s="9" t="s">
        <v>8</v>
      </c>
      <c r="B12" s="27">
        <v>3801</v>
      </c>
      <c r="C12" s="28">
        <v>1940</v>
      </c>
      <c r="D12" s="28">
        <v>1861</v>
      </c>
      <c r="E12" s="11">
        <f>B12/B6*100</f>
        <v>0.910728918578295</v>
      </c>
      <c r="F12" s="14"/>
    </row>
    <row r="13" spans="1:6" ht="15.75" customHeight="1">
      <c r="A13" s="9" t="s">
        <v>9</v>
      </c>
      <c r="B13" s="27">
        <v>3745</v>
      </c>
      <c r="C13" s="28">
        <v>1935</v>
      </c>
      <c r="D13" s="28">
        <v>1810</v>
      </c>
      <c r="E13" s="11">
        <f>B13/B6*100</f>
        <v>0.8973111812880069</v>
      </c>
      <c r="F13" s="14"/>
    </row>
    <row r="14" spans="1:6" ht="15.75" customHeight="1">
      <c r="A14" s="9"/>
      <c r="B14" s="27"/>
      <c r="C14" s="28"/>
      <c r="D14" s="28"/>
      <c r="E14" s="11"/>
      <c r="F14" s="14"/>
    </row>
    <row r="15" spans="1:6" ht="15.75" customHeight="1">
      <c r="A15" s="9" t="s">
        <v>10</v>
      </c>
      <c r="B15" s="27">
        <v>20309</v>
      </c>
      <c r="C15" s="27">
        <v>10492</v>
      </c>
      <c r="D15" s="27">
        <v>9817</v>
      </c>
      <c r="E15" s="11">
        <f>B15/B6*100</f>
        <v>4.866086189793894</v>
      </c>
      <c r="F15" s="14"/>
    </row>
    <row r="16" spans="1:6" ht="15.75" customHeight="1">
      <c r="A16" s="9" t="s">
        <v>11</v>
      </c>
      <c r="B16" s="27">
        <v>3861</v>
      </c>
      <c r="C16" s="28">
        <v>2015</v>
      </c>
      <c r="D16" s="28">
        <v>1846</v>
      </c>
      <c r="E16" s="11">
        <f>B16/B6*100</f>
        <v>0.9251050656750319</v>
      </c>
      <c r="F16" s="14"/>
    </row>
    <row r="17" spans="1:6" ht="15.75" customHeight="1">
      <c r="A17" s="9" t="s">
        <v>12</v>
      </c>
      <c r="B17" s="27">
        <v>4022</v>
      </c>
      <c r="C17" s="28">
        <v>2132</v>
      </c>
      <c r="D17" s="28">
        <v>1890</v>
      </c>
      <c r="E17" s="11">
        <f>B17/B6*100</f>
        <v>0.9636810603846099</v>
      </c>
      <c r="F17" s="14"/>
    </row>
    <row r="18" spans="1:6" ht="15.75" customHeight="1">
      <c r="A18" s="9" t="s">
        <v>13</v>
      </c>
      <c r="B18" s="27">
        <v>4091</v>
      </c>
      <c r="C18" s="28">
        <v>2097</v>
      </c>
      <c r="D18" s="28">
        <v>1994</v>
      </c>
      <c r="E18" s="11">
        <f>B18/B6*100</f>
        <v>0.9802136295458576</v>
      </c>
      <c r="F18" s="14"/>
    </row>
    <row r="19" spans="1:6" ht="15.75" customHeight="1">
      <c r="A19" s="9" t="s">
        <v>14</v>
      </c>
      <c r="B19" s="27">
        <v>4173</v>
      </c>
      <c r="C19" s="28">
        <v>2124</v>
      </c>
      <c r="D19" s="28">
        <v>2049</v>
      </c>
      <c r="E19" s="11">
        <f>B19/B6*100</f>
        <v>0.9998610305780649</v>
      </c>
      <c r="F19" s="14"/>
    </row>
    <row r="20" spans="1:6" ht="15.75" customHeight="1">
      <c r="A20" s="9" t="s">
        <v>15</v>
      </c>
      <c r="B20" s="27">
        <v>4162</v>
      </c>
      <c r="C20" s="28">
        <v>2124</v>
      </c>
      <c r="D20" s="28">
        <v>2038</v>
      </c>
      <c r="E20" s="11">
        <f>B20/B6*100</f>
        <v>0.9972254036103297</v>
      </c>
      <c r="F20" s="14"/>
    </row>
    <row r="21" spans="1:6" ht="15.75" customHeight="1">
      <c r="A21" s="9"/>
      <c r="B21" s="27"/>
      <c r="C21" s="28"/>
      <c r="D21" s="28"/>
      <c r="E21" s="11"/>
      <c r="F21" s="14"/>
    </row>
    <row r="22" spans="1:6" ht="15.75" customHeight="1">
      <c r="A22" s="9" t="s">
        <v>16</v>
      </c>
      <c r="B22" s="27">
        <v>19890</v>
      </c>
      <c r="C22" s="27">
        <v>10181</v>
      </c>
      <c r="D22" s="27">
        <v>9709</v>
      </c>
      <c r="E22" s="11">
        <f>B22/B6*100</f>
        <v>4.765692762568347</v>
      </c>
      <c r="F22" s="14"/>
    </row>
    <row r="23" spans="1:6" ht="15.75" customHeight="1">
      <c r="A23" s="9" t="s">
        <v>17</v>
      </c>
      <c r="B23" s="27">
        <v>4114</v>
      </c>
      <c r="C23" s="28">
        <v>2129</v>
      </c>
      <c r="D23" s="28">
        <v>1985</v>
      </c>
      <c r="E23" s="11">
        <f>B23/B6*100</f>
        <v>0.98572448593294</v>
      </c>
      <c r="F23" s="14"/>
    </row>
    <row r="24" spans="1:6" ht="15.75" customHeight="1">
      <c r="A24" s="9" t="s">
        <v>18</v>
      </c>
      <c r="B24" s="27">
        <v>3969</v>
      </c>
      <c r="C24" s="28">
        <v>2040</v>
      </c>
      <c r="D24" s="28">
        <v>1929</v>
      </c>
      <c r="E24" s="11">
        <f>B24/B6*100</f>
        <v>0.9509821304491588</v>
      </c>
      <c r="F24" s="14"/>
    </row>
    <row r="25" spans="1:6" ht="15.75" customHeight="1">
      <c r="A25" s="9" t="s">
        <v>19</v>
      </c>
      <c r="B25" s="27">
        <v>4029</v>
      </c>
      <c r="C25" s="28">
        <v>2063</v>
      </c>
      <c r="D25" s="28">
        <v>1966</v>
      </c>
      <c r="E25" s="11">
        <f>B25/B6*100</f>
        <v>0.9653582775458959</v>
      </c>
      <c r="F25" s="14"/>
    </row>
    <row r="26" spans="1:6" ht="15.75" customHeight="1">
      <c r="A26" s="9" t="s">
        <v>20</v>
      </c>
      <c r="B26" s="27">
        <v>3903</v>
      </c>
      <c r="C26" s="28">
        <v>1990</v>
      </c>
      <c r="D26" s="28">
        <v>1913</v>
      </c>
      <c r="E26" s="11">
        <f>B26/B6*100</f>
        <v>0.935168368642748</v>
      </c>
      <c r="F26" s="14"/>
    </row>
    <row r="27" spans="1:6" ht="15.75" customHeight="1">
      <c r="A27" s="9" t="s">
        <v>21</v>
      </c>
      <c r="B27" s="27">
        <v>3875</v>
      </c>
      <c r="C27" s="28">
        <v>1959</v>
      </c>
      <c r="D27" s="28">
        <v>1916</v>
      </c>
      <c r="E27" s="11">
        <f>B27/B6*100</f>
        <v>0.9284594999976039</v>
      </c>
      <c r="F27" s="14"/>
    </row>
    <row r="28" spans="1:6" ht="15.75" customHeight="1">
      <c r="A28" s="9"/>
      <c r="B28" s="27"/>
      <c r="C28" s="28"/>
      <c r="D28" s="28"/>
      <c r="E28" s="11"/>
      <c r="F28" s="14"/>
    </row>
    <row r="29" spans="1:6" ht="15.75" customHeight="1">
      <c r="A29" s="9" t="s">
        <v>22</v>
      </c>
      <c r="B29" s="27">
        <v>18792</v>
      </c>
      <c r="C29" s="27">
        <v>9586</v>
      </c>
      <c r="D29" s="27">
        <v>9206</v>
      </c>
      <c r="E29" s="11">
        <f>B29/B6*100</f>
        <v>4.502609270698057</v>
      </c>
      <c r="F29" s="14"/>
    </row>
    <row r="30" spans="1:6" ht="15.75" customHeight="1">
      <c r="A30" s="9" t="s">
        <v>23</v>
      </c>
      <c r="B30" s="27">
        <v>3785</v>
      </c>
      <c r="C30" s="28">
        <v>1964</v>
      </c>
      <c r="D30" s="28">
        <v>1821</v>
      </c>
      <c r="E30" s="11">
        <f>B30/B6*100</f>
        <v>0.9068952793524984</v>
      </c>
      <c r="F30" s="14"/>
    </row>
    <row r="31" spans="1:6" ht="15.75" customHeight="1">
      <c r="A31" s="9" t="s">
        <v>24</v>
      </c>
      <c r="B31" s="27">
        <v>3636</v>
      </c>
      <c r="C31" s="28">
        <v>1854</v>
      </c>
      <c r="D31" s="28">
        <v>1782</v>
      </c>
      <c r="E31" s="11">
        <f>B31/B6*100</f>
        <v>0.8711945140622679</v>
      </c>
      <c r="F31" s="14"/>
    </row>
    <row r="32" spans="1:6" ht="15.75" customHeight="1">
      <c r="A32" s="9" t="s">
        <v>25</v>
      </c>
      <c r="B32" s="27">
        <v>3574</v>
      </c>
      <c r="C32" s="28">
        <v>1822</v>
      </c>
      <c r="D32" s="28">
        <v>1752</v>
      </c>
      <c r="E32" s="11">
        <f>B32/B6*100</f>
        <v>0.8563391620623062</v>
      </c>
      <c r="F32" s="14"/>
    </row>
    <row r="33" spans="1:6" ht="15.75" customHeight="1">
      <c r="A33" s="9" t="s">
        <v>26</v>
      </c>
      <c r="B33" s="27">
        <v>3698</v>
      </c>
      <c r="C33" s="28">
        <v>1879</v>
      </c>
      <c r="D33" s="28">
        <v>1819</v>
      </c>
      <c r="E33" s="11">
        <f>B33/B6*100</f>
        <v>0.8860498660622296</v>
      </c>
      <c r="F33" s="14"/>
    </row>
    <row r="34" spans="1:6" ht="15.75" customHeight="1">
      <c r="A34" s="9" t="s">
        <v>27</v>
      </c>
      <c r="B34" s="27">
        <v>4099</v>
      </c>
      <c r="C34" s="28">
        <v>2067</v>
      </c>
      <c r="D34" s="28">
        <v>2032</v>
      </c>
      <c r="E34" s="11">
        <f>B34/B6*100</f>
        <v>0.9821304491587558</v>
      </c>
      <c r="F34" s="14"/>
    </row>
    <row r="35" spans="1:6" ht="15.75" customHeight="1">
      <c r="A35" s="9"/>
      <c r="B35" s="27"/>
      <c r="C35" s="28"/>
      <c r="D35" s="28"/>
      <c r="E35" s="11"/>
      <c r="F35" s="14"/>
    </row>
    <row r="36" spans="1:6" ht="15.75" customHeight="1">
      <c r="A36" s="9" t="s">
        <v>28</v>
      </c>
      <c r="B36" s="27">
        <v>22672</v>
      </c>
      <c r="C36" s="27">
        <v>11724</v>
      </c>
      <c r="D36" s="27">
        <v>10948</v>
      </c>
      <c r="E36" s="11">
        <f>B36/B6*100</f>
        <v>5.432266782953723</v>
      </c>
      <c r="F36" s="14"/>
    </row>
    <row r="37" spans="1:6" ht="15.75" customHeight="1">
      <c r="A37" s="9" t="s">
        <v>29</v>
      </c>
      <c r="B37" s="27">
        <v>4162</v>
      </c>
      <c r="C37" s="28">
        <v>2136</v>
      </c>
      <c r="D37" s="28">
        <v>2026</v>
      </c>
      <c r="E37" s="11">
        <f>B37/B6*100</f>
        <v>0.9972254036103297</v>
      </c>
      <c r="F37" s="14"/>
    </row>
    <row r="38" spans="1:6" ht="15.75" customHeight="1">
      <c r="A38" s="9" t="s">
        <v>30</v>
      </c>
      <c r="B38" s="27">
        <v>4515</v>
      </c>
      <c r="C38" s="28">
        <v>2300</v>
      </c>
      <c r="D38" s="28">
        <v>2215</v>
      </c>
      <c r="E38" s="11">
        <f>B38/B6*100</f>
        <v>1.0818050690294663</v>
      </c>
      <c r="F38" s="14"/>
    </row>
    <row r="39" spans="1:6" ht="15.75" customHeight="1">
      <c r="A39" s="9" t="s">
        <v>31</v>
      </c>
      <c r="B39" s="27">
        <v>4640</v>
      </c>
      <c r="C39" s="28">
        <v>2425</v>
      </c>
      <c r="D39" s="28">
        <v>2215</v>
      </c>
      <c r="E39" s="11">
        <f>B39/B6*100</f>
        <v>1.111755375481002</v>
      </c>
      <c r="F39" s="14"/>
    </row>
    <row r="40" spans="1:6" ht="15.75" customHeight="1">
      <c r="A40" s="9" t="s">
        <v>32</v>
      </c>
      <c r="B40" s="27">
        <v>4616</v>
      </c>
      <c r="C40" s="28">
        <v>2386</v>
      </c>
      <c r="D40" s="28">
        <v>2230</v>
      </c>
      <c r="E40" s="11">
        <f>B40/B6*100</f>
        <v>1.106004916642307</v>
      </c>
      <c r="F40" s="14"/>
    </row>
    <row r="41" spans="1:6" ht="15.75" customHeight="1">
      <c r="A41" s="9" t="s">
        <v>33</v>
      </c>
      <c r="B41" s="27">
        <v>4739</v>
      </c>
      <c r="C41" s="28">
        <v>2477</v>
      </c>
      <c r="D41" s="28">
        <v>2262</v>
      </c>
      <c r="E41" s="11">
        <f>B41/B6*100</f>
        <v>1.135476018190618</v>
      </c>
      <c r="F41" s="14"/>
    </row>
    <row r="42" spans="1:6" ht="15.75" customHeight="1">
      <c r="A42" s="9"/>
      <c r="B42" s="27"/>
      <c r="C42" s="28"/>
      <c r="D42" s="28"/>
      <c r="E42" s="11"/>
      <c r="F42" s="14"/>
    </row>
    <row r="43" spans="1:6" ht="15.75" customHeight="1">
      <c r="A43" s="9" t="s">
        <v>34</v>
      </c>
      <c r="B43" s="27">
        <v>24362</v>
      </c>
      <c r="C43" s="27">
        <v>12645</v>
      </c>
      <c r="D43" s="27">
        <v>11717</v>
      </c>
      <c r="E43" s="11">
        <f>B43/B6*100</f>
        <v>5.837194926178484</v>
      </c>
      <c r="F43" s="14"/>
    </row>
    <row r="44" spans="1:6" ht="15.75" customHeight="1">
      <c r="A44" s="9" t="s">
        <v>35</v>
      </c>
      <c r="B44" s="27">
        <v>4910</v>
      </c>
      <c r="C44" s="28">
        <v>2518</v>
      </c>
      <c r="D44" s="28">
        <v>2392</v>
      </c>
      <c r="E44" s="11">
        <f>B44/B6*100</f>
        <v>1.1764480374163189</v>
      </c>
      <c r="F44" s="14"/>
    </row>
    <row r="45" spans="1:6" ht="15.75" customHeight="1">
      <c r="A45" s="9" t="s">
        <v>36</v>
      </c>
      <c r="B45" s="27">
        <v>4761</v>
      </c>
      <c r="C45" s="28">
        <v>2467</v>
      </c>
      <c r="D45" s="28">
        <v>2294</v>
      </c>
      <c r="E45" s="11">
        <f>B45/B6*100</f>
        <v>1.1407472721260885</v>
      </c>
      <c r="F45" s="14"/>
    </row>
    <row r="46" spans="1:6" ht="15.75" customHeight="1">
      <c r="A46" s="9" t="s">
        <v>37</v>
      </c>
      <c r="B46" s="27">
        <v>4825</v>
      </c>
      <c r="C46" s="28">
        <v>2540</v>
      </c>
      <c r="D46" s="28">
        <v>2285</v>
      </c>
      <c r="E46" s="11">
        <f>B46/B6*100</f>
        <v>1.1560818290292747</v>
      </c>
      <c r="F46" s="14"/>
    </row>
    <row r="47" spans="1:6" ht="15.75" customHeight="1">
      <c r="A47" s="9" t="s">
        <v>38</v>
      </c>
      <c r="B47" s="27">
        <v>4916</v>
      </c>
      <c r="C47" s="28">
        <v>2573</v>
      </c>
      <c r="D47" s="28">
        <v>2343</v>
      </c>
      <c r="E47" s="11">
        <f>B47/B6*100</f>
        <v>1.1778856521259924</v>
      </c>
      <c r="F47" s="14"/>
    </row>
    <row r="48" spans="1:6" ht="15.75" customHeight="1">
      <c r="A48" s="36" t="s">
        <v>39</v>
      </c>
      <c r="B48" s="37">
        <v>4950</v>
      </c>
      <c r="C48" s="38">
        <v>2547</v>
      </c>
      <c r="D48" s="38">
        <v>2403</v>
      </c>
      <c r="E48" s="22">
        <f>B48/B6*100</f>
        <v>1.1860321354808103</v>
      </c>
      <c r="F48" s="14"/>
    </row>
    <row r="49" spans="1:6" ht="15.75" customHeight="1">
      <c r="A49" s="20"/>
      <c r="B49" s="16"/>
      <c r="C49" s="16"/>
      <c r="D49" s="16"/>
      <c r="E49" s="14"/>
      <c r="F49" s="16"/>
    </row>
    <row r="50" spans="1:5" ht="15.75" customHeight="1">
      <c r="A50" s="21" t="s">
        <v>40</v>
      </c>
      <c r="B50" s="27">
        <v>28930</v>
      </c>
      <c r="C50" s="27">
        <v>14784</v>
      </c>
      <c r="D50" s="27">
        <v>14146</v>
      </c>
      <c r="E50" s="11">
        <f>B50/B6*100</f>
        <v>6.931698925143402</v>
      </c>
    </row>
    <row r="51" spans="1:5" ht="15.75" customHeight="1">
      <c r="A51" s="21" t="s">
        <v>41</v>
      </c>
      <c r="B51" s="27">
        <v>5249</v>
      </c>
      <c r="C51" s="28">
        <v>2690</v>
      </c>
      <c r="D51" s="28">
        <v>2559</v>
      </c>
      <c r="E51" s="11">
        <f>B51/B6*100</f>
        <v>1.2576732685128833</v>
      </c>
    </row>
    <row r="52" spans="1:5" ht="15.75" customHeight="1">
      <c r="A52" s="21" t="s">
        <v>42</v>
      </c>
      <c r="B52" s="27">
        <v>5499</v>
      </c>
      <c r="C52" s="28">
        <v>2771</v>
      </c>
      <c r="D52" s="28">
        <v>2728</v>
      </c>
      <c r="E52" s="11">
        <f>B52/B6*100</f>
        <v>1.3175738814159546</v>
      </c>
    </row>
    <row r="53" spans="1:5" ht="15.75" customHeight="1">
      <c r="A53" s="21" t="s">
        <v>43</v>
      </c>
      <c r="B53" s="27">
        <v>5702</v>
      </c>
      <c r="C53" s="28">
        <v>2974</v>
      </c>
      <c r="D53" s="28">
        <v>2728</v>
      </c>
      <c r="E53" s="11">
        <f>B53/B6*100</f>
        <v>1.3662131790932486</v>
      </c>
    </row>
    <row r="54" spans="1:5" ht="15.75" customHeight="1">
      <c r="A54" s="21" t="s">
        <v>44</v>
      </c>
      <c r="B54" s="27">
        <v>6125</v>
      </c>
      <c r="C54" s="28">
        <v>3163</v>
      </c>
      <c r="D54" s="28">
        <v>2962</v>
      </c>
      <c r="E54" s="11">
        <f>B54/B6*100</f>
        <v>1.4675650161252451</v>
      </c>
    </row>
    <row r="55" spans="1:5" ht="15.75" customHeight="1">
      <c r="A55" s="21" t="s">
        <v>45</v>
      </c>
      <c r="B55" s="27">
        <v>6355</v>
      </c>
      <c r="C55" s="28">
        <v>3186</v>
      </c>
      <c r="D55" s="28">
        <v>3169</v>
      </c>
      <c r="E55" s="11">
        <f>B55/B6*100</f>
        <v>1.5226735799960704</v>
      </c>
    </row>
    <row r="56" spans="1:5" ht="15.75" customHeight="1">
      <c r="A56" s="21"/>
      <c r="B56" s="27"/>
      <c r="C56" s="28"/>
      <c r="D56" s="28"/>
      <c r="E56" s="11"/>
    </row>
    <row r="57" spans="1:5" ht="15.75" customHeight="1">
      <c r="A57" s="21" t="s">
        <v>134</v>
      </c>
      <c r="B57" s="27">
        <v>36626</v>
      </c>
      <c r="C57" s="27">
        <v>18751</v>
      </c>
      <c r="D57" s="27">
        <v>17875</v>
      </c>
      <c r="E57" s="11">
        <f>B57/B6*100</f>
        <v>8.775679392751547</v>
      </c>
    </row>
    <row r="58" spans="1:5" ht="15.75" customHeight="1">
      <c r="A58" s="21" t="s">
        <v>46</v>
      </c>
      <c r="B58" s="27">
        <v>6984</v>
      </c>
      <c r="C58" s="28">
        <v>3569</v>
      </c>
      <c r="D58" s="28">
        <v>3415</v>
      </c>
      <c r="E58" s="11">
        <f>B58/B6*100</f>
        <v>1.6733835220601976</v>
      </c>
    </row>
    <row r="59" spans="1:5" ht="15.75" customHeight="1">
      <c r="A59" s="21" t="s">
        <v>47</v>
      </c>
      <c r="B59" s="27">
        <v>7331</v>
      </c>
      <c r="C59" s="28">
        <v>3745</v>
      </c>
      <c r="D59" s="28">
        <v>3586</v>
      </c>
      <c r="E59" s="11">
        <f>B59/B6*100</f>
        <v>1.7565255727696607</v>
      </c>
    </row>
    <row r="60" spans="1:5" ht="15.75" customHeight="1">
      <c r="A60" s="21" t="s">
        <v>48</v>
      </c>
      <c r="B60" s="27">
        <v>7485</v>
      </c>
      <c r="C60" s="28">
        <v>3853</v>
      </c>
      <c r="D60" s="28">
        <v>3632</v>
      </c>
      <c r="E60" s="11">
        <f>B60/B6*100</f>
        <v>1.7934243503179526</v>
      </c>
    </row>
    <row r="61" spans="1:5" ht="15.75" customHeight="1">
      <c r="A61" s="21" t="s">
        <v>49</v>
      </c>
      <c r="B61" s="27">
        <v>7540</v>
      </c>
      <c r="C61" s="28">
        <v>3833</v>
      </c>
      <c r="D61" s="28">
        <v>3707</v>
      </c>
      <c r="E61" s="11">
        <f>B61/B6*100</f>
        <v>1.8066024851566282</v>
      </c>
    </row>
    <row r="62" spans="1:5" ht="15.75" customHeight="1">
      <c r="A62" s="21" t="s">
        <v>50</v>
      </c>
      <c r="B62" s="27">
        <v>7286</v>
      </c>
      <c r="C62" s="28">
        <v>3751</v>
      </c>
      <c r="D62" s="28">
        <v>3535</v>
      </c>
      <c r="E62" s="11">
        <f>B62/B6*100</f>
        <v>1.7457434624471075</v>
      </c>
    </row>
    <row r="63" spans="1:5" ht="15.75" customHeight="1">
      <c r="A63" s="21"/>
      <c r="B63" s="27"/>
      <c r="C63" s="28"/>
      <c r="D63" s="28"/>
      <c r="E63" s="11"/>
    </row>
    <row r="64" spans="1:5" ht="15.75" customHeight="1">
      <c r="A64" s="21" t="s">
        <v>51</v>
      </c>
      <c r="B64" s="27">
        <v>32977</v>
      </c>
      <c r="C64" s="27">
        <v>17143</v>
      </c>
      <c r="D64" s="27">
        <v>15834</v>
      </c>
      <c r="E64" s="11">
        <f>B64/B6*100</f>
        <v>7.901370046818319</v>
      </c>
    </row>
    <row r="65" spans="1:5" ht="15.75" customHeight="1">
      <c r="A65" s="21" t="s">
        <v>52</v>
      </c>
      <c r="B65" s="27">
        <v>7270</v>
      </c>
      <c r="C65" s="28">
        <v>3802</v>
      </c>
      <c r="D65" s="28">
        <v>3468</v>
      </c>
      <c r="E65" s="11">
        <f>B65/B6*100</f>
        <v>1.741909823221311</v>
      </c>
    </row>
    <row r="66" spans="1:5" ht="15.75" customHeight="1">
      <c r="A66" s="21" t="s">
        <v>53</v>
      </c>
      <c r="B66" s="27">
        <v>7071</v>
      </c>
      <c r="C66" s="28">
        <v>3655</v>
      </c>
      <c r="D66" s="28">
        <v>3416</v>
      </c>
      <c r="E66" s="11">
        <f>B66/B6*100</f>
        <v>1.6942289353504665</v>
      </c>
    </row>
    <row r="67" spans="1:5" ht="15.75" customHeight="1">
      <c r="A67" s="21" t="s">
        <v>54</v>
      </c>
      <c r="B67" s="27">
        <v>7161</v>
      </c>
      <c r="C67" s="28">
        <v>3736</v>
      </c>
      <c r="D67" s="28">
        <v>3425</v>
      </c>
      <c r="E67" s="11">
        <f>B67/B6*100</f>
        <v>1.7157931559955721</v>
      </c>
    </row>
    <row r="68" spans="1:5" ht="15.75" customHeight="1">
      <c r="A68" s="21" t="s">
        <v>55</v>
      </c>
      <c r="B68" s="27">
        <v>4956</v>
      </c>
      <c r="C68" s="28">
        <v>2624</v>
      </c>
      <c r="D68" s="28">
        <v>2332</v>
      </c>
      <c r="E68" s="11">
        <f>B68/B6*100</f>
        <v>1.1874697501904838</v>
      </c>
    </row>
    <row r="69" spans="1:5" ht="15.75" customHeight="1">
      <c r="A69" s="21" t="s">
        <v>56</v>
      </c>
      <c r="B69" s="27">
        <v>6519</v>
      </c>
      <c r="C69" s="28">
        <v>3326</v>
      </c>
      <c r="D69" s="28">
        <v>3193</v>
      </c>
      <c r="E69" s="11">
        <f>B69/B6*100</f>
        <v>1.5619683820604853</v>
      </c>
    </row>
    <row r="70" spans="1:5" ht="15.75" customHeight="1">
      <c r="A70" s="21"/>
      <c r="B70" s="27"/>
      <c r="C70" s="28"/>
      <c r="D70" s="28"/>
      <c r="E70" s="11"/>
    </row>
    <row r="71" spans="1:5" ht="15.75" customHeight="1">
      <c r="A71" s="21" t="s">
        <v>57</v>
      </c>
      <c r="B71" s="27">
        <v>26529</v>
      </c>
      <c r="C71" s="27">
        <v>13668</v>
      </c>
      <c r="D71" s="27">
        <v>12861</v>
      </c>
      <c r="E71" s="11">
        <f>B71/B6*100</f>
        <v>6.356413438822306</v>
      </c>
    </row>
    <row r="72" spans="1:5" ht="15.75" customHeight="1">
      <c r="A72" s="21" t="s">
        <v>58</v>
      </c>
      <c r="B72" s="27">
        <v>5864</v>
      </c>
      <c r="C72" s="28">
        <v>3032</v>
      </c>
      <c r="D72" s="28">
        <v>2832</v>
      </c>
      <c r="E72" s="11">
        <f>B72/B6*100</f>
        <v>1.4050287762544387</v>
      </c>
    </row>
    <row r="73" spans="1:5" ht="15.75" customHeight="1">
      <c r="A73" s="21" t="s">
        <v>59</v>
      </c>
      <c r="B73" s="27">
        <v>5446</v>
      </c>
      <c r="C73" s="28">
        <v>2892</v>
      </c>
      <c r="D73" s="28">
        <v>2554</v>
      </c>
      <c r="E73" s="11">
        <f>B73/B6*100</f>
        <v>1.3048749514805036</v>
      </c>
    </row>
    <row r="74" spans="1:5" ht="15.75" customHeight="1">
      <c r="A74" s="21" t="s">
        <v>60</v>
      </c>
      <c r="B74" s="27">
        <v>5323</v>
      </c>
      <c r="C74" s="28">
        <v>2740</v>
      </c>
      <c r="D74" s="28">
        <v>2583</v>
      </c>
      <c r="E74" s="11">
        <f>B74/B6*100</f>
        <v>1.2754038499321925</v>
      </c>
    </row>
    <row r="75" spans="1:5" ht="15.75" customHeight="1">
      <c r="A75" s="21" t="s">
        <v>61</v>
      </c>
      <c r="B75" s="27">
        <v>4961</v>
      </c>
      <c r="C75" s="28">
        <v>2497</v>
      </c>
      <c r="D75" s="28">
        <v>2464</v>
      </c>
      <c r="E75" s="11">
        <f>B75/B6*100</f>
        <v>1.1886677624485453</v>
      </c>
    </row>
    <row r="76" spans="1:5" ht="15.75" customHeight="1">
      <c r="A76" s="21" t="s">
        <v>62</v>
      </c>
      <c r="B76" s="27">
        <v>4935</v>
      </c>
      <c r="C76" s="28">
        <v>2507</v>
      </c>
      <c r="D76" s="28">
        <v>2428</v>
      </c>
      <c r="E76" s="11">
        <f>B76/B6*100</f>
        <v>1.1824380987066259</v>
      </c>
    </row>
    <row r="77" spans="1:5" ht="15.75" customHeight="1">
      <c r="A77" s="21"/>
      <c r="B77" s="27"/>
      <c r="C77" s="28"/>
      <c r="D77" s="28"/>
      <c r="E77" s="11"/>
    </row>
    <row r="78" spans="1:6" ht="15.75" customHeight="1">
      <c r="A78" s="21" t="s">
        <v>63</v>
      </c>
      <c r="B78" s="27">
        <v>23343</v>
      </c>
      <c r="C78" s="27">
        <v>11548</v>
      </c>
      <c r="D78" s="27">
        <v>11795</v>
      </c>
      <c r="E78" s="11">
        <f>B78/B6*100</f>
        <v>5.593040027985566</v>
      </c>
      <c r="F78" s="31"/>
    </row>
    <row r="79" spans="1:5" ht="15.75" customHeight="1">
      <c r="A79" s="21" t="s">
        <v>64</v>
      </c>
      <c r="B79" s="27">
        <v>4760</v>
      </c>
      <c r="C79" s="28">
        <v>2341</v>
      </c>
      <c r="D79" s="28">
        <v>2419</v>
      </c>
      <c r="E79" s="11">
        <f>B79/B6*100</f>
        <v>1.140507669674476</v>
      </c>
    </row>
    <row r="80" spans="1:5" ht="15.75" customHeight="1">
      <c r="A80" s="21" t="s">
        <v>65</v>
      </c>
      <c r="B80" s="27">
        <v>4809</v>
      </c>
      <c r="C80" s="28">
        <v>2415</v>
      </c>
      <c r="D80" s="28">
        <v>2394</v>
      </c>
      <c r="E80" s="11">
        <f>B80/B6*100</f>
        <v>1.1522481898034782</v>
      </c>
    </row>
    <row r="81" spans="1:5" ht="15.75" customHeight="1">
      <c r="A81" s="21" t="s">
        <v>66</v>
      </c>
      <c r="B81" s="27">
        <v>4428</v>
      </c>
      <c r="C81" s="28">
        <v>2183</v>
      </c>
      <c r="D81" s="28">
        <v>2245</v>
      </c>
      <c r="E81" s="11">
        <f>B81/B6*100</f>
        <v>1.0609596557391976</v>
      </c>
    </row>
    <row r="82" spans="1:5" ht="15.75" customHeight="1">
      <c r="A82" s="21" t="s">
        <v>67</v>
      </c>
      <c r="B82" s="27">
        <v>4599</v>
      </c>
      <c r="C82" s="28">
        <v>2298</v>
      </c>
      <c r="D82" s="28">
        <v>2301</v>
      </c>
      <c r="E82" s="11">
        <f>B82/B6*100</f>
        <v>1.1019316749648982</v>
      </c>
    </row>
    <row r="83" spans="1:5" ht="15.75" customHeight="1">
      <c r="A83" s="21" t="s">
        <v>68</v>
      </c>
      <c r="B83" s="27">
        <v>4747</v>
      </c>
      <c r="C83" s="28">
        <v>2311</v>
      </c>
      <c r="D83" s="28">
        <v>2436</v>
      </c>
      <c r="E83" s="11">
        <f>B83/B6*100</f>
        <v>1.1373928378035165</v>
      </c>
    </row>
    <row r="84" spans="1:5" ht="15.75" customHeight="1">
      <c r="A84" s="21"/>
      <c r="B84" s="27"/>
      <c r="C84" s="28"/>
      <c r="D84" s="28"/>
      <c r="E84" s="11"/>
    </row>
    <row r="85" spans="1:5" ht="15.75" customHeight="1">
      <c r="A85" s="21" t="s">
        <v>69</v>
      </c>
      <c r="B85" s="27">
        <v>26407</v>
      </c>
      <c r="C85" s="27">
        <v>12850</v>
      </c>
      <c r="D85" s="27">
        <v>13557</v>
      </c>
      <c r="E85" s="11">
        <f>B85/B6*100</f>
        <v>6.327181939725607</v>
      </c>
    </row>
    <row r="86" spans="1:5" ht="15.75" customHeight="1">
      <c r="A86" s="21" t="s">
        <v>70</v>
      </c>
      <c r="B86" s="27">
        <v>4711</v>
      </c>
      <c r="C86" s="28">
        <v>2278</v>
      </c>
      <c r="D86" s="28">
        <v>2433</v>
      </c>
      <c r="E86" s="11">
        <f>B86/B6*100</f>
        <v>1.1287671495454743</v>
      </c>
    </row>
    <row r="87" spans="1:5" ht="15.75" customHeight="1">
      <c r="A87" s="21" t="s">
        <v>71</v>
      </c>
      <c r="B87" s="27">
        <v>4888</v>
      </c>
      <c r="C87" s="28">
        <v>2398</v>
      </c>
      <c r="D87" s="28">
        <v>2490</v>
      </c>
      <c r="E87" s="11">
        <f>B87/B6*100</f>
        <v>1.1711767834808486</v>
      </c>
    </row>
    <row r="88" spans="1:5" ht="15.75" customHeight="1">
      <c r="A88" s="21" t="s">
        <v>72</v>
      </c>
      <c r="B88" s="27">
        <v>5283</v>
      </c>
      <c r="C88" s="28">
        <v>2599</v>
      </c>
      <c r="D88" s="28">
        <v>2684</v>
      </c>
      <c r="E88" s="11">
        <f>B88/B6*100</f>
        <v>1.265819751867701</v>
      </c>
    </row>
    <row r="89" spans="1:5" ht="15.75" customHeight="1">
      <c r="A89" s="21" t="s">
        <v>73</v>
      </c>
      <c r="B89" s="27">
        <v>5520</v>
      </c>
      <c r="C89" s="28">
        <v>2690</v>
      </c>
      <c r="D89" s="28">
        <v>2830</v>
      </c>
      <c r="E89" s="11">
        <f>B89/B6*100</f>
        <v>1.3226055328998125</v>
      </c>
    </row>
    <row r="90" spans="1:5" ht="15.75" customHeight="1">
      <c r="A90" s="39" t="s">
        <v>74</v>
      </c>
      <c r="B90" s="40">
        <v>6005</v>
      </c>
      <c r="C90" s="38">
        <v>2885</v>
      </c>
      <c r="D90" s="38">
        <v>3120</v>
      </c>
      <c r="E90" s="22">
        <f>B90/B6*100</f>
        <v>1.4388127219317708</v>
      </c>
    </row>
    <row r="91" spans="1:5" ht="15.75" customHeight="1">
      <c r="A91" s="14"/>
      <c r="B91" s="41"/>
      <c r="C91" s="1"/>
      <c r="D91" s="1"/>
      <c r="E91" s="10"/>
    </row>
    <row r="92" spans="1:5" ht="15.75" customHeight="1">
      <c r="A92" s="14" t="s">
        <v>75</v>
      </c>
      <c r="B92" s="30">
        <v>30589</v>
      </c>
      <c r="C92" s="29">
        <v>14355</v>
      </c>
      <c r="D92" s="29">
        <v>16234</v>
      </c>
      <c r="E92" s="10">
        <f>B92/B6*100</f>
        <v>7.329199392368182</v>
      </c>
    </row>
    <row r="93" spans="1:5" ht="15.75" customHeight="1">
      <c r="A93" s="9" t="s">
        <v>76</v>
      </c>
      <c r="B93" s="27">
        <v>7069</v>
      </c>
      <c r="C93" s="28">
        <v>3292</v>
      </c>
      <c r="D93" s="28">
        <v>3777</v>
      </c>
      <c r="E93" s="11">
        <f>B93/B6*100</f>
        <v>1.693749730447242</v>
      </c>
    </row>
    <row r="94" spans="1:5" ht="15.75" customHeight="1">
      <c r="A94" s="9" t="s">
        <v>77</v>
      </c>
      <c r="B94" s="27">
        <v>6832</v>
      </c>
      <c r="C94" s="28">
        <v>3272</v>
      </c>
      <c r="D94" s="28">
        <v>3560</v>
      </c>
      <c r="E94" s="11">
        <f>B94/B6*100</f>
        <v>1.6369639494151305</v>
      </c>
    </row>
    <row r="95" spans="1:5" ht="15.75" customHeight="1">
      <c r="A95" s="9" t="s">
        <v>78</v>
      </c>
      <c r="B95" s="27">
        <v>7170</v>
      </c>
      <c r="C95" s="28">
        <v>3378</v>
      </c>
      <c r="D95" s="28">
        <v>3792</v>
      </c>
      <c r="E95" s="11">
        <f>B95/B6*100</f>
        <v>1.7179495780600826</v>
      </c>
    </row>
    <row r="96" spans="1:5" ht="15.75" customHeight="1">
      <c r="A96" s="9" t="s">
        <v>79</v>
      </c>
      <c r="B96" s="27">
        <v>4827</v>
      </c>
      <c r="C96" s="28">
        <v>2287</v>
      </c>
      <c r="D96" s="28">
        <v>2540</v>
      </c>
      <c r="E96" s="11">
        <f>B96/B6*100</f>
        <v>1.1565610339324992</v>
      </c>
    </row>
    <row r="97" spans="1:5" ht="15.75" customHeight="1">
      <c r="A97" s="9" t="s">
        <v>80</v>
      </c>
      <c r="B97" s="27">
        <v>4691</v>
      </c>
      <c r="C97" s="28">
        <v>2126</v>
      </c>
      <c r="D97" s="28">
        <v>2565</v>
      </c>
      <c r="E97" s="11">
        <f>B97/B6*100</f>
        <v>1.1239751005132284</v>
      </c>
    </row>
    <row r="98" spans="1:5" ht="15.75" customHeight="1">
      <c r="A98" s="9"/>
      <c r="B98" s="27"/>
      <c r="C98" s="28"/>
      <c r="D98" s="28"/>
      <c r="E98" s="11"/>
    </row>
    <row r="99" spans="1:5" ht="15.75" customHeight="1">
      <c r="A99" s="9" t="s">
        <v>81</v>
      </c>
      <c r="B99" s="27">
        <v>29348</v>
      </c>
      <c r="C99" s="27">
        <v>13677</v>
      </c>
      <c r="D99" s="27">
        <v>15671</v>
      </c>
      <c r="E99" s="11">
        <f>B99/B6*100</f>
        <v>7.031852749917338</v>
      </c>
    </row>
    <row r="100" spans="1:5" ht="15.75" customHeight="1">
      <c r="A100" s="9" t="s">
        <v>82</v>
      </c>
      <c r="B100" s="27">
        <v>5667</v>
      </c>
      <c r="C100" s="28">
        <v>2666</v>
      </c>
      <c r="D100" s="28">
        <v>3001</v>
      </c>
      <c r="E100" s="11">
        <f>B100/B6*100</f>
        <v>1.3578270932868186</v>
      </c>
    </row>
    <row r="101" spans="1:5" ht="15.75" customHeight="1">
      <c r="A101" s="9" t="s">
        <v>83</v>
      </c>
      <c r="B101" s="27">
        <v>6138</v>
      </c>
      <c r="C101" s="28">
        <v>2864</v>
      </c>
      <c r="D101" s="28">
        <v>3274</v>
      </c>
      <c r="E101" s="11">
        <f>B101/B6*100</f>
        <v>1.4706798479962047</v>
      </c>
    </row>
    <row r="102" spans="1:5" ht="15.75" customHeight="1">
      <c r="A102" s="9" t="s">
        <v>84</v>
      </c>
      <c r="B102" s="27">
        <v>6028</v>
      </c>
      <c r="C102" s="28">
        <v>2747</v>
      </c>
      <c r="D102" s="28">
        <v>3281</v>
      </c>
      <c r="E102" s="11">
        <f>B102/B6*100</f>
        <v>1.4443235783188533</v>
      </c>
    </row>
    <row r="103" spans="1:5" ht="15.75" customHeight="1">
      <c r="A103" s="9" t="s">
        <v>85</v>
      </c>
      <c r="B103" s="27">
        <v>5944</v>
      </c>
      <c r="C103" s="28">
        <v>2787</v>
      </c>
      <c r="D103" s="28">
        <v>3157</v>
      </c>
      <c r="E103" s="11">
        <f>B103/B6*100</f>
        <v>1.4241969723834216</v>
      </c>
    </row>
    <row r="104" spans="1:5" ht="15.75" customHeight="1">
      <c r="A104" s="9" t="s">
        <v>86</v>
      </c>
      <c r="B104" s="27">
        <v>5571</v>
      </c>
      <c r="C104" s="28">
        <v>2613</v>
      </c>
      <c r="D104" s="28">
        <v>2958</v>
      </c>
      <c r="E104" s="11">
        <f>B104/B6*100</f>
        <v>1.3348252579320392</v>
      </c>
    </row>
    <row r="105" spans="1:5" ht="15.75" customHeight="1">
      <c r="A105" s="9"/>
      <c r="B105" s="27"/>
      <c r="C105" s="28"/>
      <c r="D105" s="28"/>
      <c r="E105" s="11"/>
    </row>
    <row r="106" spans="1:5" ht="15.75" customHeight="1">
      <c r="A106" s="9" t="s">
        <v>87</v>
      </c>
      <c r="B106" s="27">
        <v>23122</v>
      </c>
      <c r="C106" s="27">
        <v>11192</v>
      </c>
      <c r="D106" s="27">
        <v>11930</v>
      </c>
      <c r="E106" s="11">
        <f>B106/B6*100</f>
        <v>5.5400878861792515</v>
      </c>
    </row>
    <row r="107" spans="1:5" ht="15.75" customHeight="1">
      <c r="A107" s="9" t="s">
        <v>88</v>
      </c>
      <c r="B107" s="27">
        <v>4878</v>
      </c>
      <c r="C107" s="28">
        <v>2336</v>
      </c>
      <c r="D107" s="28">
        <v>2542</v>
      </c>
      <c r="E107" s="11">
        <f>B107/B6*100</f>
        <v>1.1687807589647259</v>
      </c>
    </row>
    <row r="108" spans="1:5" ht="15.75" customHeight="1">
      <c r="A108" s="9" t="s">
        <v>89</v>
      </c>
      <c r="B108" s="27">
        <v>4608</v>
      </c>
      <c r="C108" s="28">
        <v>2226</v>
      </c>
      <c r="D108" s="28">
        <v>2382</v>
      </c>
      <c r="E108" s="11">
        <f>B108/B6*100</f>
        <v>1.1040880970294087</v>
      </c>
    </row>
    <row r="109" spans="1:5" ht="15.75" customHeight="1">
      <c r="A109" s="9" t="s">
        <v>90</v>
      </c>
      <c r="B109" s="27">
        <v>4815</v>
      </c>
      <c r="C109" s="28">
        <v>2354</v>
      </c>
      <c r="D109" s="28">
        <v>2461</v>
      </c>
      <c r="E109" s="11">
        <f>B109/B6*100</f>
        <v>1.1536858045131517</v>
      </c>
    </row>
    <row r="110" spans="1:5" ht="15.75" customHeight="1">
      <c r="A110" s="9" t="s">
        <v>91</v>
      </c>
      <c r="B110" s="27">
        <v>4530</v>
      </c>
      <c r="C110" s="28">
        <v>2240</v>
      </c>
      <c r="D110" s="28">
        <v>2290</v>
      </c>
      <c r="E110" s="11">
        <f>B110/B6*100</f>
        <v>1.0853991058036507</v>
      </c>
    </row>
    <row r="111" spans="1:5" ht="15.75" customHeight="1">
      <c r="A111" s="9" t="s">
        <v>92</v>
      </c>
      <c r="B111" s="27">
        <v>4291</v>
      </c>
      <c r="C111" s="28">
        <v>2036</v>
      </c>
      <c r="D111" s="28">
        <v>2255</v>
      </c>
      <c r="E111" s="11">
        <f>B111/B6*100</f>
        <v>1.0281341198683145</v>
      </c>
    </row>
    <row r="112" spans="1:5" ht="15.75" customHeight="1">
      <c r="A112" s="9"/>
      <c r="B112" s="27"/>
      <c r="C112" s="28"/>
      <c r="D112" s="28"/>
      <c r="E112" s="11"/>
    </row>
    <row r="113" spans="1:5" ht="15.75" customHeight="1">
      <c r="A113" s="9" t="s">
        <v>93</v>
      </c>
      <c r="B113" s="27">
        <v>16664</v>
      </c>
      <c r="C113" s="27">
        <v>7745</v>
      </c>
      <c r="D113" s="27">
        <v>8919</v>
      </c>
      <c r="E113" s="11">
        <f>B113/B6*100</f>
        <v>3.992735253667116</v>
      </c>
    </row>
    <row r="114" spans="1:5" ht="15.75" customHeight="1">
      <c r="A114" s="9" t="s">
        <v>94</v>
      </c>
      <c r="B114" s="27">
        <v>3824</v>
      </c>
      <c r="C114" s="28">
        <v>1828</v>
      </c>
      <c r="D114" s="28">
        <v>1996</v>
      </c>
      <c r="E114" s="11">
        <f>B114/B6*100</f>
        <v>0.9162397749653775</v>
      </c>
    </row>
    <row r="115" spans="1:5" ht="15.75" customHeight="1">
      <c r="A115" s="9" t="s">
        <v>95</v>
      </c>
      <c r="B115" s="27">
        <v>3732</v>
      </c>
      <c r="C115" s="28">
        <v>1740</v>
      </c>
      <c r="D115" s="28">
        <v>1992</v>
      </c>
      <c r="E115" s="11">
        <f>B115/B6*100</f>
        <v>0.8941963494170473</v>
      </c>
    </row>
    <row r="116" spans="1:5" ht="15.75" customHeight="1">
      <c r="A116" s="9" t="s">
        <v>96</v>
      </c>
      <c r="B116" s="27">
        <v>3411</v>
      </c>
      <c r="C116" s="28">
        <v>1637</v>
      </c>
      <c r="D116" s="28">
        <v>1774</v>
      </c>
      <c r="E116" s="11">
        <f>B116/B6*100</f>
        <v>0.8172839624495039</v>
      </c>
    </row>
    <row r="117" spans="1:5" ht="15.75" customHeight="1">
      <c r="A117" s="9" t="s">
        <v>97</v>
      </c>
      <c r="B117" s="27">
        <v>3039</v>
      </c>
      <c r="C117" s="28">
        <v>1385</v>
      </c>
      <c r="D117" s="28">
        <v>1654</v>
      </c>
      <c r="E117" s="11">
        <f>B117/B6*100</f>
        <v>0.7281518504497337</v>
      </c>
    </row>
    <row r="118" spans="1:5" ht="15.75" customHeight="1">
      <c r="A118" s="9" t="s">
        <v>98</v>
      </c>
      <c r="B118" s="27">
        <v>2658</v>
      </c>
      <c r="C118" s="28">
        <v>1155</v>
      </c>
      <c r="D118" s="28">
        <v>1503</v>
      </c>
      <c r="E118" s="11">
        <f>B118/B6*100</f>
        <v>0.6368633163854532</v>
      </c>
    </row>
    <row r="119" spans="1:5" ht="15.75" customHeight="1">
      <c r="A119" s="9"/>
      <c r="B119" s="27"/>
      <c r="C119" s="28"/>
      <c r="D119" s="28"/>
      <c r="E119" s="11"/>
    </row>
    <row r="120" spans="1:5" ht="15.75" customHeight="1">
      <c r="A120" s="9" t="s">
        <v>99</v>
      </c>
      <c r="B120" s="27">
        <v>10402</v>
      </c>
      <c r="C120" s="27">
        <v>4318</v>
      </c>
      <c r="D120" s="27">
        <v>6084</v>
      </c>
      <c r="E120" s="11">
        <f>B120/B6*100</f>
        <v>2.4923447016709877</v>
      </c>
    </row>
    <row r="121" spans="1:5" ht="15.75" customHeight="1">
      <c r="A121" s="9" t="s">
        <v>100</v>
      </c>
      <c r="B121" s="27">
        <v>2479</v>
      </c>
      <c r="C121" s="28">
        <v>1089</v>
      </c>
      <c r="D121" s="28">
        <v>1390</v>
      </c>
      <c r="E121" s="11">
        <f>B121/B6*100</f>
        <v>0.5939744775468543</v>
      </c>
    </row>
    <row r="122" spans="1:5" ht="15.75" customHeight="1">
      <c r="A122" s="9" t="s">
        <v>101</v>
      </c>
      <c r="B122" s="27">
        <v>2319</v>
      </c>
      <c r="C122" s="28">
        <v>949</v>
      </c>
      <c r="D122" s="28">
        <v>1370</v>
      </c>
      <c r="E122" s="11">
        <f>B122/B6*100</f>
        <v>0.5556380852888887</v>
      </c>
    </row>
    <row r="123" spans="1:5" ht="15.75" customHeight="1">
      <c r="A123" s="9" t="s">
        <v>102</v>
      </c>
      <c r="B123" s="27">
        <v>1990</v>
      </c>
      <c r="C123" s="28">
        <v>839</v>
      </c>
      <c r="D123" s="28">
        <v>1151</v>
      </c>
      <c r="E123" s="11">
        <f>B123/B6*100</f>
        <v>0.47680887870844696</v>
      </c>
    </row>
    <row r="124" spans="1:5" ht="15.75" customHeight="1">
      <c r="A124" s="9" t="s">
        <v>103</v>
      </c>
      <c r="B124" s="27">
        <v>1824</v>
      </c>
      <c r="C124" s="28">
        <v>769</v>
      </c>
      <c r="D124" s="28">
        <v>1055</v>
      </c>
      <c r="E124" s="11">
        <f>B124/B6*100</f>
        <v>0.43703487174080763</v>
      </c>
    </row>
    <row r="125" spans="1:5" ht="15.75" customHeight="1">
      <c r="A125" s="36" t="s">
        <v>104</v>
      </c>
      <c r="B125" s="37">
        <v>1790</v>
      </c>
      <c r="C125" s="38">
        <v>672</v>
      </c>
      <c r="D125" s="38">
        <v>1118</v>
      </c>
      <c r="E125" s="22">
        <f>B125/B6*100</f>
        <v>0.42888838838598997</v>
      </c>
    </row>
    <row r="126" spans="1:5" ht="15.75" customHeight="1">
      <c r="A126" s="9"/>
      <c r="B126" s="29"/>
      <c r="C126" s="42"/>
      <c r="D126" s="42"/>
      <c r="E126" s="10"/>
    </row>
    <row r="127" spans="1:5" ht="15.75" customHeight="1">
      <c r="A127" s="21" t="s">
        <v>105</v>
      </c>
      <c r="B127" s="27">
        <v>5467</v>
      </c>
      <c r="C127" s="27">
        <v>1775</v>
      </c>
      <c r="D127" s="27">
        <v>3692</v>
      </c>
      <c r="E127" s="11">
        <f>B127/B6*100</f>
        <v>1.3099066029643616</v>
      </c>
    </row>
    <row r="128" spans="1:5" ht="15.75" customHeight="1">
      <c r="A128" s="21" t="s">
        <v>106</v>
      </c>
      <c r="B128" s="27">
        <v>1420</v>
      </c>
      <c r="C128" s="28">
        <v>524</v>
      </c>
      <c r="D128" s="28">
        <v>896</v>
      </c>
      <c r="E128" s="11">
        <f>B128/B6*100</f>
        <v>0.34023548128944453</v>
      </c>
    </row>
    <row r="129" spans="1:5" ht="15.75" customHeight="1">
      <c r="A129" s="21" t="s">
        <v>107</v>
      </c>
      <c r="B129" s="27">
        <v>1272</v>
      </c>
      <c r="C129" s="28">
        <v>427</v>
      </c>
      <c r="D129" s="28">
        <v>845</v>
      </c>
      <c r="E129" s="11">
        <f>B129/B6*100</f>
        <v>0.3047743184508264</v>
      </c>
    </row>
    <row r="130" spans="1:5" ht="15.75" customHeight="1">
      <c r="A130" s="21" t="s">
        <v>108</v>
      </c>
      <c r="B130" s="27">
        <v>1047</v>
      </c>
      <c r="C130" s="28">
        <v>311</v>
      </c>
      <c r="D130" s="28">
        <v>736</v>
      </c>
      <c r="E130" s="11">
        <f>B130/B6*100</f>
        <v>0.2508637668380623</v>
      </c>
    </row>
    <row r="131" spans="1:5" ht="15.75" customHeight="1">
      <c r="A131" s="21" t="s">
        <v>109</v>
      </c>
      <c r="B131" s="27">
        <v>969</v>
      </c>
      <c r="C131" s="28">
        <v>298</v>
      </c>
      <c r="D131" s="28">
        <v>671</v>
      </c>
      <c r="E131" s="11">
        <f>B131/B6*100</f>
        <v>0.23217477561230407</v>
      </c>
    </row>
    <row r="132" spans="1:5" ht="15.75" customHeight="1">
      <c r="A132" s="21" t="s">
        <v>110</v>
      </c>
      <c r="B132" s="27">
        <v>759</v>
      </c>
      <c r="C132" s="28">
        <v>215</v>
      </c>
      <c r="D132" s="28">
        <v>544</v>
      </c>
      <c r="E132" s="11">
        <f>B132/B6*100</f>
        <v>0.18185826077372422</v>
      </c>
    </row>
    <row r="133" spans="1:5" ht="15.75" customHeight="1">
      <c r="A133" s="21"/>
      <c r="B133" s="27"/>
      <c r="C133" s="28"/>
      <c r="D133" s="28"/>
      <c r="E133" s="11"/>
    </row>
    <row r="134" spans="1:5" ht="15.75" customHeight="1">
      <c r="A134" s="21" t="s">
        <v>111</v>
      </c>
      <c r="B134" s="27">
        <v>2178</v>
      </c>
      <c r="C134" s="27">
        <v>544</v>
      </c>
      <c r="D134" s="27">
        <v>1634</v>
      </c>
      <c r="E134" s="11">
        <f>B134/B6*100</f>
        <v>0.5218541396115565</v>
      </c>
    </row>
    <row r="135" spans="1:5" ht="15.75" customHeight="1">
      <c r="A135" s="21" t="s">
        <v>112</v>
      </c>
      <c r="B135" s="27">
        <v>649</v>
      </c>
      <c r="C135" s="28">
        <v>157</v>
      </c>
      <c r="D135" s="28">
        <v>492</v>
      </c>
      <c r="E135" s="11">
        <f>B135/B6*100</f>
        <v>0.15550199109637292</v>
      </c>
    </row>
    <row r="136" spans="1:5" ht="15.75" customHeight="1">
      <c r="A136" s="21" t="s">
        <v>113</v>
      </c>
      <c r="B136" s="27">
        <v>485</v>
      </c>
      <c r="C136" s="28">
        <v>137</v>
      </c>
      <c r="D136" s="28">
        <v>348</v>
      </c>
      <c r="E136" s="11">
        <f>B136/B6*100</f>
        <v>0.11620718903195817</v>
      </c>
    </row>
    <row r="137" spans="1:5" ht="15.75" customHeight="1">
      <c r="A137" s="21" t="s">
        <v>114</v>
      </c>
      <c r="B137" s="27">
        <v>414</v>
      </c>
      <c r="C137" s="28">
        <v>110</v>
      </c>
      <c r="D137" s="28">
        <v>304</v>
      </c>
      <c r="E137" s="11">
        <f>B137/B6*100</f>
        <v>0.09919541496748595</v>
      </c>
    </row>
    <row r="138" spans="1:5" ht="15.75" customHeight="1">
      <c r="A138" s="21" t="s">
        <v>115</v>
      </c>
      <c r="B138" s="27">
        <v>341</v>
      </c>
      <c r="C138" s="28">
        <v>76</v>
      </c>
      <c r="D138" s="28">
        <v>265</v>
      </c>
      <c r="E138" s="11">
        <f>B138/B6*100</f>
        <v>0.08170443599978915</v>
      </c>
    </row>
    <row r="139" spans="1:5" ht="15.75" customHeight="1">
      <c r="A139" s="21" t="s">
        <v>116</v>
      </c>
      <c r="B139" s="27">
        <v>289</v>
      </c>
      <c r="C139" s="28">
        <v>64</v>
      </c>
      <c r="D139" s="28">
        <v>225</v>
      </c>
      <c r="E139" s="11">
        <f>B139/B6*100</f>
        <v>0.06924510851595034</v>
      </c>
    </row>
    <row r="140" spans="1:5" ht="15.75" customHeight="1">
      <c r="A140" s="21"/>
      <c r="B140" s="27"/>
      <c r="C140" s="28"/>
      <c r="D140" s="28"/>
      <c r="E140" s="11"/>
    </row>
    <row r="141" spans="1:5" ht="15.75" customHeight="1">
      <c r="A141" s="21" t="s">
        <v>117</v>
      </c>
      <c r="B141" s="27">
        <v>642</v>
      </c>
      <c r="C141" s="27">
        <v>127</v>
      </c>
      <c r="D141" s="27">
        <v>515</v>
      </c>
      <c r="E141" s="11">
        <f>B141/B6*100</f>
        <v>0.15382477393508692</v>
      </c>
    </row>
    <row r="142" spans="1:5" ht="15.75" customHeight="1">
      <c r="A142" s="21" t="s">
        <v>118</v>
      </c>
      <c r="B142" s="27">
        <v>215</v>
      </c>
      <c r="C142" s="28">
        <v>53</v>
      </c>
      <c r="D142" s="28">
        <v>162</v>
      </c>
      <c r="E142" s="11">
        <f>B142/B6*100</f>
        <v>0.051514527096641255</v>
      </c>
    </row>
    <row r="143" spans="1:5" ht="15.75" customHeight="1">
      <c r="A143" s="21" t="s">
        <v>119</v>
      </c>
      <c r="B143" s="27">
        <v>171</v>
      </c>
      <c r="C143" s="28">
        <v>24</v>
      </c>
      <c r="D143" s="28">
        <v>147</v>
      </c>
      <c r="E143" s="11">
        <f>B143/B6*100</f>
        <v>0.040972019225700713</v>
      </c>
    </row>
    <row r="144" spans="1:5" ht="15.75" customHeight="1">
      <c r="A144" s="21" t="s">
        <v>120</v>
      </c>
      <c r="B144" s="27">
        <v>112</v>
      </c>
      <c r="C144" s="28">
        <v>19</v>
      </c>
      <c r="D144" s="28">
        <v>93</v>
      </c>
      <c r="E144" s="11">
        <f>B144/B6*100</f>
        <v>0.026835474580575912</v>
      </c>
    </row>
    <row r="145" spans="1:5" ht="15.75" customHeight="1">
      <c r="A145" s="21" t="s">
        <v>121</v>
      </c>
      <c r="B145" s="27">
        <v>82</v>
      </c>
      <c r="C145" s="28">
        <v>18</v>
      </c>
      <c r="D145" s="28">
        <v>64</v>
      </c>
      <c r="E145" s="11">
        <f>B145/B6*100</f>
        <v>0.01964740103220736</v>
      </c>
    </row>
    <row r="146" spans="1:5" ht="15.75" customHeight="1">
      <c r="A146" s="21" t="s">
        <v>122</v>
      </c>
      <c r="B146" s="27">
        <v>62</v>
      </c>
      <c r="C146" s="28">
        <v>13</v>
      </c>
      <c r="D146" s="28">
        <v>49</v>
      </c>
      <c r="E146" s="11">
        <f>B146/B6*100</f>
        <v>0.014855351999961663</v>
      </c>
    </row>
    <row r="147" spans="1:5" ht="15.75" customHeight="1">
      <c r="A147" s="21"/>
      <c r="B147" s="27"/>
      <c r="C147" s="28"/>
      <c r="D147" s="28"/>
      <c r="E147" s="11"/>
    </row>
    <row r="148" spans="1:6" s="12" customFormat="1" ht="15.75" customHeight="1">
      <c r="A148" s="23" t="s">
        <v>132</v>
      </c>
      <c r="B148" s="27">
        <v>95</v>
      </c>
      <c r="C148" s="27">
        <v>13</v>
      </c>
      <c r="D148" s="27">
        <v>82</v>
      </c>
      <c r="E148" s="11">
        <f>B148/B6*100</f>
        <v>0.022762232903167062</v>
      </c>
      <c r="F148" s="17"/>
    </row>
    <row r="149" spans="1:5" ht="15.75" customHeight="1">
      <c r="A149" s="21" t="s">
        <v>123</v>
      </c>
      <c r="B149" s="27">
        <v>43</v>
      </c>
      <c r="C149" s="28">
        <v>6</v>
      </c>
      <c r="D149" s="28">
        <v>37</v>
      </c>
      <c r="E149" s="11">
        <f>B149/B6*100</f>
        <v>0.01030290541932825</v>
      </c>
    </row>
    <row r="150" spans="1:5" ht="15.75" customHeight="1">
      <c r="A150" s="21" t="s">
        <v>124</v>
      </c>
      <c r="B150" s="27">
        <v>20</v>
      </c>
      <c r="C150" s="28">
        <v>2</v>
      </c>
      <c r="D150" s="28">
        <v>18</v>
      </c>
      <c r="E150" s="11">
        <f>B150/B6*100</f>
        <v>0.004792049032245698</v>
      </c>
    </row>
    <row r="151" spans="1:5" ht="15.75" customHeight="1">
      <c r="A151" s="21" t="s">
        <v>125</v>
      </c>
      <c r="B151" s="27">
        <v>15</v>
      </c>
      <c r="C151" s="28">
        <v>1</v>
      </c>
      <c r="D151" s="28">
        <v>14</v>
      </c>
      <c r="E151" s="11">
        <f>B151/B6*100</f>
        <v>0.0035940367741842732</v>
      </c>
    </row>
    <row r="152" spans="1:6" s="12" customFormat="1" ht="15.75" customHeight="1">
      <c r="A152" s="23" t="s">
        <v>133</v>
      </c>
      <c r="B152" s="27">
        <v>17</v>
      </c>
      <c r="C152" s="28">
        <v>4</v>
      </c>
      <c r="D152" s="28">
        <v>13</v>
      </c>
      <c r="E152" s="11">
        <f>B152/B6*100</f>
        <v>0.0040732416774088434</v>
      </c>
      <c r="F152" s="17"/>
    </row>
    <row r="153" spans="1:5" ht="15.75" customHeight="1">
      <c r="A153" s="24" t="s">
        <v>126</v>
      </c>
      <c r="B153" s="32">
        <v>0</v>
      </c>
      <c r="C153" s="33">
        <v>0</v>
      </c>
      <c r="D153" s="33">
        <v>0</v>
      </c>
      <c r="E153" s="34">
        <f>B153/B6*100</f>
        <v>0</v>
      </c>
    </row>
    <row r="154" spans="1:5" ht="15.75" customHeight="1" thickBot="1">
      <c r="A154" s="25"/>
      <c r="B154" s="2"/>
      <c r="C154" s="2"/>
      <c r="D154" s="2"/>
      <c r="E154" s="13"/>
    </row>
    <row r="155" spans="1:6" ht="15.75" customHeight="1">
      <c r="A155" s="26" t="s">
        <v>136</v>
      </c>
      <c r="B155" s="3"/>
      <c r="C155" s="3"/>
      <c r="D155" s="3"/>
      <c r="F155" s="3"/>
    </row>
    <row r="156" ht="14.25">
      <c r="E156" s="43" t="s">
        <v>131</v>
      </c>
    </row>
    <row r="157" ht="14.25">
      <c r="A157" s="15"/>
    </row>
    <row r="159" spans="5:6" ht="14.25">
      <c r="E159" s="15"/>
      <c r="F159" s="4"/>
    </row>
  </sheetData>
  <mergeCells count="3">
    <mergeCell ref="A3:A4"/>
    <mergeCell ref="B3:D3"/>
    <mergeCell ref="F3:F4"/>
  </mergeCells>
  <printOptions/>
  <pageMargins left="0.75" right="0.75" top="1" bottom="1" header="0.512" footer="0.512"/>
  <pageSetup horizontalDpi="600" verticalDpi="600" orientation="portrait" paperSize="9" scale="99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2011-02-18T06:59:39Z</cp:lastPrinted>
  <dcterms:created xsi:type="dcterms:W3CDTF">2004-03-03T00:43:36Z</dcterms:created>
  <dcterms:modified xsi:type="dcterms:W3CDTF">2011-09-02T01:32:05Z</dcterms:modified>
  <cp:category/>
  <cp:version/>
  <cp:contentType/>
  <cp:contentStatus/>
</cp:coreProperties>
</file>